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irani\Desktop\"/>
    </mc:Choice>
  </mc:AlternateContent>
  <bookViews>
    <workbookView xWindow="0" yWindow="0" windowWidth="10800" windowHeight="8280"/>
  </bookViews>
  <sheets>
    <sheet name="سهام" sheetId="1" r:id="rId1"/>
    <sheet name="تبعی" sheetId="2" r:id="rId2"/>
    <sheet name="اوراق مشارکت" sheetId="3" r:id="rId3"/>
    <sheet name=" تعدیل قیمت " sheetId="4" r:id="rId4"/>
    <sheet name="سپرده " sheetId="6" r:id="rId5"/>
    <sheet name="سود اوراق بهادار و سپرده بانکی " sheetId="7" r:id="rId6"/>
    <sheet name="درآمد سود سهام " sheetId="8" r:id="rId7"/>
    <sheet name="درآمد ناشی از تغییر قیمت اوراق " sheetId="9" r:id="rId8"/>
    <sheet name="درآمد ناشی از فروش " sheetId="10" r:id="rId9"/>
    <sheet name="سرمایه‌گذاری در سهام " sheetId="11" r:id="rId10"/>
    <sheet name="سرمایه‌گذاری در اوراق بهادار " sheetId="12" r:id="rId11"/>
    <sheet name="درآمد سپرده بانکی " sheetId="13" r:id="rId12"/>
    <sheet name="سایر درآمدها " sheetId="14" r:id="rId13"/>
    <sheet name="جمع درآمدها" sheetId="15" r:id="rId14"/>
  </sheets>
  <definedNames>
    <definedName name="_xlnm.Print_Area" localSheetId="3">' تعدیل قیمت '!$A$1:$M$10</definedName>
    <definedName name="_xlnm.Print_Area" localSheetId="1">تبعی!$A$1:$Q$10</definedName>
    <definedName name="_xlnm.Print_Area" localSheetId="13">'جمع درآمدها'!$A$1:$G$8</definedName>
    <definedName name="_xlnm.Print_Area" localSheetId="6">'درآمد سود سهام '!$A$1:$S$9</definedName>
    <definedName name="_xlnm.Print_Area" localSheetId="7">'درآمد ناشی از تغییر قیمت اوراق '!$A$1:$Q$35</definedName>
    <definedName name="_xlnm.Print_Area" localSheetId="8">'درآمد ناشی از فروش '!$A$1:$Q$21</definedName>
    <definedName name="_xlnm.Print_Area" localSheetId="12">'سایر درآمدها '!$A$1:$E$10</definedName>
    <definedName name="_xlnm.Print_Area" localSheetId="4">'سپرده '!$A$1:$S$27</definedName>
    <definedName name="_xlnm.Print_Area" localSheetId="10">'سرمایه‌گذاری در اوراق بهادار '!$A$1:$R$13</definedName>
    <definedName name="_xlnm.Print_Area" localSheetId="9">'سرمایه‌گذاری در سهام '!$A$1:$U$35</definedName>
    <definedName name="_xlnm.Print_Area" localSheetId="5">'سود اوراق بهادار و سپرده بانکی '!$A$1:$S$34</definedName>
  </definedNames>
  <calcPr calcId="152511"/>
</workbook>
</file>

<file path=xl/calcChain.xml><?xml version="1.0" encoding="utf-8"?>
<calcChain xmlns="http://schemas.openxmlformats.org/spreadsheetml/2006/main">
  <c r="I35" i="11" l="1"/>
  <c r="S35" i="11"/>
  <c r="Q13" i="12"/>
  <c r="I13" i="12"/>
  <c r="Q21" i="10"/>
  <c r="I21" i="10"/>
  <c r="Q35" i="9"/>
  <c r="I35" i="9"/>
  <c r="S34" i="7"/>
  <c r="M34" i="7"/>
  <c r="Q27" i="6"/>
  <c r="K27" i="6"/>
  <c r="AI14" i="3"/>
  <c r="S14" i="3"/>
  <c r="W30" i="1"/>
  <c r="G30" i="1"/>
</calcChain>
</file>

<file path=xl/sharedStrings.xml><?xml version="1.0" encoding="utf-8"?>
<sst xmlns="http://schemas.openxmlformats.org/spreadsheetml/2006/main" count="948" uniqueCount="287">
  <si>
    <t>صندوق سرمایه‌گذاری امین ملت</t>
  </si>
  <si>
    <t>صورت وضعیت پورتفوی</t>
  </si>
  <si>
    <t>برای ماه منتهی به 1398/10/30</t>
  </si>
  <si>
    <t>نام شرکت</t>
  </si>
  <si>
    <t>1398/09/30</t>
  </si>
  <si>
    <t>تغییرات طی دوره</t>
  </si>
  <si>
    <t>1398/10/30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</si>
  <si>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</si>
  <si>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</si>
  <si>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</si>
  <si>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</si>
  <si>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</si>
  <si>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</si>
  <si>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</si>
  <si>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</si>
  <si>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امتیاز تسهیلات مسکن آبان98</t>
  </si>
  <si>
    <t>0.00 %</t>
  </si>
  <si>
    <t>امتیاز تسهیلات مسکن آذر98</t>
  </si>
  <si>
    <t>باما</t>
  </si>
  <si>
    <t>0.72 %</t>
  </si>
  <si>
    <t>بانک ملت</t>
  </si>
  <si>
    <t>0.39 %</t>
  </si>
  <si>
    <t>پتروشیمی جم</t>
  </si>
  <si>
    <t>0.43 %</t>
  </si>
  <si>
    <t>تامین سرمایه لوتوس پارسیان</t>
  </si>
  <si>
    <t>0.37 %</t>
  </si>
  <si>
    <t>ح . معدنی و صنعتی گل گهر</t>
  </si>
  <si>
    <t>0.31 %</t>
  </si>
  <si>
    <t>ح .فولاد کاوه جنوب کیش</t>
  </si>
  <si>
    <t>0.01 %</t>
  </si>
  <si>
    <t>خدمات‌انفورماتیک‌</t>
  </si>
  <si>
    <t>0.46 %</t>
  </si>
  <si>
    <t>س. نفت و گاز و پتروشیمی تأمین</t>
  </si>
  <si>
    <t>6.28 %</t>
  </si>
  <si>
    <t>سرمایه گذاری صدرتامین</t>
  </si>
  <si>
    <t>1.21 %</t>
  </si>
  <si>
    <t>سرمایه گذاری گروه توسعه ملی</t>
  </si>
  <si>
    <t>1.79 %</t>
  </si>
  <si>
    <t>سرمایه‌گذاری‌غدیر(هلدینگ‌</t>
  </si>
  <si>
    <t>0.98 %</t>
  </si>
  <si>
    <t>شرکت ارتباطات سیار ایران</t>
  </si>
  <si>
    <t>0.45 %</t>
  </si>
  <si>
    <t>صنایع پتروشیمی خلیج فارس</t>
  </si>
  <si>
    <t>صنعتی بهپاک</t>
  </si>
  <si>
    <t>فروشگاههای زنجیره ای افق کوروش</t>
  </si>
  <si>
    <t>0.44 %</t>
  </si>
  <si>
    <t>فولاد مبارکه اصفهان</t>
  </si>
  <si>
    <t>3.55 %</t>
  </si>
  <si>
    <t>فولاد کاوه جنوب کیش</t>
  </si>
  <si>
    <t>0.04 %</t>
  </si>
  <si>
    <t>مبین انرژی خلیج فارس</t>
  </si>
  <si>
    <t>مخابرات ایران</t>
  </si>
  <si>
    <t>0.54 %</t>
  </si>
  <si>
    <t>ملی‌ صنایع‌ مس‌ ایران‌</t>
  </si>
  <si>
    <t>0.58 %</t>
  </si>
  <si>
    <t>تعداد اوراق تبعی</t>
  </si>
  <si>
    <t>قیمت اعمال</t>
  </si>
  <si>
    <t>تاریخ اعمال</t>
  </si>
  <si>
    <t xml:space="preserve">نرخ موثر </t>
  </si>
  <si>
    <t>اختیارف ت کاما-12213-98/12/11</t>
  </si>
  <si>
    <t>1398/12/11</t>
  </si>
  <si>
    <t>اختیارف ت فولاد-1992-98/10/30</t>
  </si>
  <si>
    <t>اختیارف ت تاپیکو-2066-98/10/07</t>
  </si>
  <si>
    <t>1398/10/07</t>
  </si>
  <si>
    <t>اختیارف ت تاپیکو-2102-98/11/07</t>
  </si>
  <si>
    <t>1398/11/07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</si>
  <si>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</si>
  <si>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</si>
  <si>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</si>
  <si>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</si>
  <si>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</si>
  <si>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</si>
  <si>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</si>
  <si>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</si>
  <si>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اسنادخزانه-م3بودجه97-990721</t>
  </si>
  <si>
    <t>بله</t>
  </si>
  <si>
    <t>1397/07/25</t>
  </si>
  <si>
    <t>1399/07/21</t>
  </si>
  <si>
    <t>1.22 %</t>
  </si>
  <si>
    <t>مشاركت دولتي1-شرايط خاص001026</t>
  </si>
  <si>
    <t>1396/10/26</t>
  </si>
  <si>
    <t>1400/10/26</t>
  </si>
  <si>
    <t>8.97 %</t>
  </si>
  <si>
    <t>مشاركت دولتي8-شرايط خاص981030</t>
  </si>
  <si>
    <t>1396/11/01</t>
  </si>
  <si>
    <t>مشاركت دولتي9-شرايط خاص990909</t>
  </si>
  <si>
    <t>1396/09/10</t>
  </si>
  <si>
    <t>1399/09/09</t>
  </si>
  <si>
    <t>5.14 %</t>
  </si>
  <si>
    <t>مشاركت شهرداري تهران-3ماهه18%</t>
  </si>
  <si>
    <t>1394/12/25</t>
  </si>
  <si>
    <t>1398/12/25</t>
  </si>
  <si>
    <t>وزارت تعاون،کار و رفاه اجتماعی</t>
  </si>
  <si>
    <t>خیر</t>
  </si>
  <si>
    <t>1395/08/25</t>
  </si>
  <si>
    <t>1399/08/25</t>
  </si>
  <si>
    <t>42.19 %</t>
  </si>
  <si>
    <t>قیمت پایانی</t>
  </si>
  <si>
    <t xml:space="preserve"> مبلغ پس از تعدیل </t>
  </si>
  <si>
    <t>درصد تعدیل</t>
  </si>
  <si>
    <t xml:space="preserve">ارزش ناشی از تعدیل قیمت </t>
  </si>
  <si>
    <t>دلایل</t>
  </si>
  <si>
    <t>مشارکت شهرداری تهران-3ماهه18%</t>
  </si>
  <si>
    <t>1.77 %</t>
  </si>
  <si>
    <t>مشارکت دولتی1-شرایط خاص001026</t>
  </si>
  <si>
    <t>0.94 %</t>
  </si>
  <si>
    <t>مشارکت دولتی9-شرایط خاص990909</t>
  </si>
  <si>
    <t>-0.95 %</t>
  </si>
  <si>
    <t>-10.00 %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</si>
  <si>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</si>
  <si>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</si>
  <si>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</si>
  <si>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</si>
  <si>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</si>
  <si>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</si>
  <si>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</si>
  <si>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</si>
  <si>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</si>
  <si>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</si>
  <si>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پارسیان میرداماد غربی</t>
  </si>
  <si>
    <t>سپرده بلند مدت</t>
  </si>
  <si>
    <t>بانک تجارت ونک</t>
  </si>
  <si>
    <t>مؤسسه مالی و اعتباری توسعه مرکزی</t>
  </si>
  <si>
    <t>101-850-186878-1</t>
  </si>
  <si>
    <t>1391/05/11</t>
  </si>
  <si>
    <t>ملت هفت تیر</t>
  </si>
  <si>
    <t>44157344-67</t>
  </si>
  <si>
    <t>1391/08/08</t>
  </si>
  <si>
    <t>0.03 %</t>
  </si>
  <si>
    <t>810-5392-1</t>
  </si>
  <si>
    <t>1391/08/20</t>
  </si>
  <si>
    <t>0.16 %</t>
  </si>
  <si>
    <t>1393/08/20</t>
  </si>
  <si>
    <t>268801219</t>
  </si>
  <si>
    <t>بانک شهر مرکزی</t>
  </si>
  <si>
    <t>700799613958</t>
  </si>
  <si>
    <t>ملت مناطق آزاد-درگهان قشم</t>
  </si>
  <si>
    <t>54873292-87</t>
  </si>
  <si>
    <t>1394/08/03</t>
  </si>
  <si>
    <t>0.35 %</t>
  </si>
  <si>
    <t>بانک آینده میرداماد</t>
  </si>
  <si>
    <t>0201867863002</t>
  </si>
  <si>
    <t>1394/11/19</t>
  </si>
  <si>
    <t>0.06 %</t>
  </si>
  <si>
    <t>0400633706001</t>
  </si>
  <si>
    <t>قرض الحسنه</t>
  </si>
  <si>
    <t>بانک مسکن شهید چمران تهرانسر</t>
  </si>
  <si>
    <t>420000063982</t>
  </si>
  <si>
    <t>1395/06/02</t>
  </si>
  <si>
    <t>بانک گردشگری شریعتی1</t>
  </si>
  <si>
    <t>127-9934-307650-1</t>
  </si>
  <si>
    <t>1395/07/11</t>
  </si>
  <si>
    <t>بانک کارآفرین نیاوران</t>
  </si>
  <si>
    <t>1395/10/07</t>
  </si>
  <si>
    <t>0200805751604</t>
  </si>
  <si>
    <t>0.07 %</t>
  </si>
  <si>
    <t>ملت مرکز تجاری کیش</t>
  </si>
  <si>
    <t>1395/12/02</t>
  </si>
  <si>
    <t>5930198201</t>
  </si>
  <si>
    <t>ملت دمشق</t>
  </si>
  <si>
    <t>5989815984</t>
  </si>
  <si>
    <t>1396/02/04</t>
  </si>
  <si>
    <t>بانک رفاه مرکزی</t>
  </si>
  <si>
    <t>220166663</t>
  </si>
  <si>
    <t>1396/03/21</t>
  </si>
  <si>
    <t>بانک شهر کامرانیه</t>
  </si>
  <si>
    <t>700817462842</t>
  </si>
  <si>
    <t>1396/03/30</t>
  </si>
  <si>
    <t xml:space="preserve">بانک مسکن شهید چمران تهرانسر </t>
  </si>
  <si>
    <t>5600838531566</t>
  </si>
  <si>
    <t>1397/06/21</t>
  </si>
  <si>
    <t>47000789744601</t>
  </si>
  <si>
    <t>ملت درگهان قشم</t>
  </si>
  <si>
    <t>8517073835</t>
  </si>
  <si>
    <t>1397/08/29</t>
  </si>
  <si>
    <t>0.32 %</t>
  </si>
  <si>
    <t>بانک شهر کیش</t>
  </si>
  <si>
    <t>700831052843</t>
  </si>
  <si>
    <t>1397/09/24</t>
  </si>
  <si>
    <t>0801177268003</t>
  </si>
  <si>
    <t>1397/12/19</t>
  </si>
  <si>
    <t>14.50 %</t>
  </si>
  <si>
    <t>0301927993007</t>
  </si>
  <si>
    <t>1398/02/18</t>
  </si>
  <si>
    <t>700837858946</t>
  </si>
  <si>
    <t>1398/07/02</t>
  </si>
  <si>
    <t>0.60 %</t>
  </si>
  <si>
    <t>8701061085601</t>
  </si>
  <si>
    <t>1398/08/12</t>
  </si>
  <si>
    <t>1.81 %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</si>
  <si>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</si>
  <si>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</si>
  <si>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</si>
  <si>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</si>
  <si>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</si>
  <si>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</si>
  <si>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</si>
  <si>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</si>
  <si>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</si>
  <si>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</si>
  <si>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</si>
  <si>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</si>
  <si>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</si>
  <si>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</si>
  <si>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</si>
  <si>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1398/07/29</t>
  </si>
  <si>
    <t>1398/05/30</t>
  </si>
  <si>
    <t>1398/05/31</t>
  </si>
  <si>
    <t>بهای فروش</t>
  </si>
  <si>
    <t>ارزش دفتری</t>
  </si>
  <si>
    <t>سود و زیان ناشی از تغییر قیمت</t>
  </si>
  <si>
    <t>گروه‌بهمن‌</t>
  </si>
  <si>
    <t>سهامی ذوب آهن  اصفهان</t>
  </si>
  <si>
    <t>مشارکت دولتی8-شرایط خاص981030</t>
  </si>
  <si>
    <t>سود و زیان ناشی از فروش</t>
  </si>
  <si>
    <t>امتیاز تسهیلات مسکن مهر98</t>
  </si>
  <si>
    <t>امتیاز تسهیلات مسکن تیر98</t>
  </si>
  <si>
    <t>صندوق صبا</t>
  </si>
  <si>
    <t>امتیاز تسهیلات مسکن مرداد98</t>
  </si>
  <si>
    <t>امتیاز تسهیلات مسکن شهریور98</t>
  </si>
  <si>
    <t>درآمد سود سهام</t>
  </si>
  <si>
    <t>درآمد تغییر ارزش</t>
  </si>
  <si>
    <t>درآمد فروش</t>
  </si>
  <si>
    <t>درصد از کل درآمدها</t>
  </si>
  <si>
    <t>-0.05 %</t>
  </si>
  <si>
    <t>0.33 %</t>
  </si>
  <si>
    <t>-0.13 %</t>
  </si>
  <si>
    <t>-0.12 %</t>
  </si>
  <si>
    <t>0.02 %</t>
  </si>
  <si>
    <t>0.26 %</t>
  </si>
  <si>
    <t>1.30 %</t>
  </si>
  <si>
    <t>1.39 %</t>
  </si>
  <si>
    <t>-0.08 %</t>
  </si>
  <si>
    <t>8.30 %</t>
  </si>
  <si>
    <t>0.19 %</t>
  </si>
  <si>
    <t>-0.07 %</t>
  </si>
  <si>
    <t>7.21 %</t>
  </si>
  <si>
    <t>-0.23 %</t>
  </si>
  <si>
    <t>-0.01 %</t>
  </si>
  <si>
    <t>0.09 %</t>
  </si>
  <si>
    <t>-0.41 %</t>
  </si>
  <si>
    <t>-0.52 %</t>
  </si>
  <si>
    <t>-0.06 %</t>
  </si>
  <si>
    <t>-0.10 %</t>
  </si>
  <si>
    <t>0.05 %</t>
  </si>
  <si>
    <t>-0.38 %</t>
  </si>
  <si>
    <t>0.28 %</t>
  </si>
  <si>
    <t>0.15 %</t>
  </si>
  <si>
    <t>0.27 %</t>
  </si>
  <si>
    <t>-0.59 %</t>
  </si>
  <si>
    <t>0.13 %</t>
  </si>
  <si>
    <t>-0.20 %</t>
  </si>
  <si>
    <t>-0.43 %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</si>
  <si>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</si>
  <si>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</si>
  <si>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</si>
  <si>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</si>
  <si>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</si>
  <si>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</si>
  <si>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</si>
  <si>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سایر درآمدها</t>
  </si>
  <si>
    <t>معین برای سایر درآمدهای تنزیل سود بانک</t>
  </si>
  <si>
    <t>تعدیل کارمزد کارگزار</t>
  </si>
  <si>
    <t xml:space="preserve">سرمایه‌گذاری در سهام </t>
  </si>
  <si>
    <t>2.99 %</t>
  </si>
  <si>
    <t xml:space="preserve">سرمایه‌گذاری در اوراق بهادار </t>
  </si>
  <si>
    <t>71.71 %</t>
  </si>
  <si>
    <t>1.33 %</t>
  </si>
  <si>
    <t xml:space="preserve">درآمد سپرده بانکی </t>
  </si>
  <si>
    <t>25.27 %</t>
  </si>
  <si>
    <t>0.47 %</t>
  </si>
  <si>
    <t>نگهداری تا سررسید</t>
  </si>
  <si>
    <t xml:space="preserve">ثبت به بهای تمام شده </t>
  </si>
  <si>
    <t>1-سرمایه گذاری در سهام</t>
  </si>
  <si>
    <t>2-تبعی</t>
  </si>
  <si>
    <t>3-سرمایه گذاری در اوراق مشارکت</t>
  </si>
  <si>
    <t>5-تعدیل قیمت</t>
  </si>
  <si>
    <t>6-سپرده</t>
  </si>
  <si>
    <t xml:space="preserve">7-سود اوراق بهادار و سپرده بانکی </t>
  </si>
  <si>
    <t xml:space="preserve">8-درآمد سود سهام </t>
  </si>
  <si>
    <t xml:space="preserve">9-درآمد ناشی از تغییر قیمت اوراق </t>
  </si>
  <si>
    <t xml:space="preserve">10-درآمد ناشی از فروش </t>
  </si>
  <si>
    <t xml:space="preserve">11-سرمایه‌گذاری در سهام </t>
  </si>
  <si>
    <t xml:space="preserve">12-سرمایه‌گذاری در اوراق بهادار </t>
  </si>
  <si>
    <t xml:space="preserve">13-درآمد سپرده بانکی </t>
  </si>
  <si>
    <t xml:space="preserve">14-سایر درآمدها </t>
  </si>
  <si>
    <t>15-جمع درآمدها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</si>
</sst>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name val="Calibri"/>
    </font>
    <font>
      <sz val="12"/>
      <name val="B Nazanin"/>
    </font>
    <font>
      <b/>
      <sz val="12"/>
      <name val="B Nazanin"/>
    </font>
    <font>
      <sz val="11"/>
      <name val="Calibri"/>
    </font>
    <font>
      <sz val="14"/>
      <name val="B Nazanin"/>
      <charset val="178"/>
    </font>
    <font>
      <b/>
      <sz val="12"/>
      <color rgb="FF000000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3" fontId="6" fillId="0" borderId="0" xfId="0" applyNumberFormat="1" applyFont="1"/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Border="1"/>
    <xf numFmtId="3" fontId="6" fillId="0" borderId="0" xfId="0" applyNumberFormat="1" applyFont="1" applyBorder="1"/>
    <xf numFmtId="0" fontId="6" fillId="0" borderId="0" xfId="0" applyFont="1" applyBorder="1"/>
    <xf numFmtId="0" fontId="6" fillId="0" borderId="1" xfId="0" applyFont="1" applyBorder="1"/>
    <xf numFmtId="0" fontId="1" fillId="0" borderId="0" xfId="0" applyFont="1" applyBorder="1"/>
    <xf numFmtId="0" fontId="5" fillId="0" borderId="0" xfId="0" applyFont="1" applyBorder="1" applyAlignment="1">
      <alignment horizontal="center" vertical="center" wrapText="1"/>
    </xf>
    <xf numFmtId="0" fontId="7" fillId="0" borderId="2" xfId="0" applyFont="1" applyBorder="1"/>
    <xf numFmtId="3" fontId="6" fillId="0" borderId="2" xfId="0" applyNumberFormat="1" applyFont="1" applyBorder="1"/>
    <xf numFmtId="9" fontId="6" fillId="0" borderId="0" xfId="1" applyFont="1" applyBorder="1"/>
    <xf numFmtId="38" fontId="6" fillId="0" borderId="0" xfId="0" applyNumberFormat="1" applyFont="1"/>
    <xf numFmtId="38" fontId="6" fillId="0" borderId="2" xfId="0" applyNumberFormat="1" applyFont="1" applyBorder="1"/>
    <xf numFmtId="38" fontId="6" fillId="0" borderId="0" xfId="0" applyNumberFormat="1" applyFont="1" applyBorder="1"/>
    <xf numFmtId="0" fontId="4" fillId="0" borderId="0" xfId="0" applyFont="1" applyAlignment="1"/>
    <xf numFmtId="0" fontId="1" fillId="0" borderId="0" xfId="0" applyFont="1" applyAlignment="1"/>
    <xf numFmtId="0" fontId="6" fillId="0" borderId="0" xfId="0" applyFont="1" applyAlignment="1">
      <alignment horizontal="right" readingOrder="2"/>
    </xf>
    <xf numFmtId="0" fontId="1" fillId="0" borderId="0" xfId="0" applyFont="1" applyAlignment="1">
      <alignment horizontal="right" readingOrder="2"/>
    </xf>
    <xf numFmtId="0" fontId="4" fillId="0" borderId="0" xfId="0" applyFont="1" applyAlignment="1">
      <alignment horizontal="right" readingOrder="2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3"/>
  <sheetViews>
    <sheetView rightToLeft="1" tabSelected="1" view="pageBreakPreview" zoomScale="60" zoomScaleNormal="100" workbookViewId="0">
      <selection activeCell="AK13" sqref="AK13"/>
    </sheetView>
  </sheetViews>
  <sheetFormatPr defaultRowHeight="15" x14ac:dyDescent="0.2"/>
  <cols>
    <col min="1" max="1" width="30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12.85546875" style="1" customWidth="1"/>
    <col min="12" max="12" width="1" style="1" customWidth="1"/>
    <col min="13" max="13" width="4.7109375" style="1" customWidth="1"/>
    <col min="14" max="14" width="1" style="1" customWidth="1"/>
    <col min="15" max="15" width="12" style="1" bestFit="1" customWidth="1"/>
    <col min="16" max="16" width="1" style="1" customWidth="1"/>
    <col min="17" max="17" width="12.7109375" style="1" customWidth="1"/>
    <col min="18" max="18" width="1" style="1" customWidth="1"/>
    <col min="19" max="19" width="9.42578125" style="1" bestFit="1" customWidth="1"/>
    <col min="20" max="20" width="1" style="1" customWidth="1"/>
    <col min="21" max="21" width="18.7109375" style="1" customWidth="1"/>
    <col min="22" max="22" width="1" style="1" customWidth="1"/>
    <col min="23" max="23" width="18.7109375" style="1" bestFit="1" customWidth="1"/>
    <col min="24" max="24" width="1" style="1" customWidth="1"/>
    <col min="25" max="25" width="13.85546875" style="1" customWidth="1"/>
    <col min="26" max="26" width="1" style="1" customWidth="1"/>
    <col min="27" max="27" width="9.140625" style="1" customWidth="1"/>
    <col min="28" max="16384" width="9.140625" style="1"/>
  </cols>
  <sheetData>
    <row r="1" spans="1:25" ht="22.5" x14ac:dyDescent="0.55000000000000004">
      <c r="A1" s="28" t="s">
        <v>273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</row>
    <row r="2" spans="1:25" ht="22.5" x14ac:dyDescent="0.55000000000000004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2.5" x14ac:dyDescent="0.55000000000000004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22.5" x14ac:dyDescent="0.55000000000000004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21" x14ac:dyDescent="0.45">
      <c r="A5" s="8" t="s">
        <v>3</v>
      </c>
      <c r="B5" s="5"/>
      <c r="C5" s="9" t="s">
        <v>4</v>
      </c>
      <c r="D5" s="9" t="s">
        <v>4</v>
      </c>
      <c r="E5" s="9" t="s">
        <v>4</v>
      </c>
      <c r="F5" s="9" t="s">
        <v>4</v>
      </c>
      <c r="G5" s="9" t="s">
        <v>4</v>
      </c>
      <c r="H5" s="5"/>
      <c r="I5" s="9" t="s">
        <v>5</v>
      </c>
      <c r="J5" s="9" t="s">
        <v>5</v>
      </c>
      <c r="K5" s="9" t="s">
        <v>5</v>
      </c>
      <c r="L5" s="9" t="s">
        <v>5</v>
      </c>
      <c r="M5" s="9" t="s">
        <v>5</v>
      </c>
      <c r="N5" s="9" t="s">
        <v>5</v>
      </c>
      <c r="O5" s="9" t="s">
        <v>5</v>
      </c>
      <c r="P5" s="5"/>
      <c r="Q5" s="9" t="s">
        <v>6</v>
      </c>
      <c r="R5" s="9" t="s">
        <v>6</v>
      </c>
      <c r="S5" s="9" t="s">
        <v>6</v>
      </c>
      <c r="T5" s="9" t="s">
        <v>6</v>
      </c>
      <c r="U5" s="9" t="s">
        <v>6</v>
      </c>
      <c r="V5" s="9" t="s">
        <v>6</v>
      </c>
      <c r="W5" s="9" t="s">
        <v>6</v>
      </c>
      <c r="X5" s="9" t="s">
        <v>6</v>
      </c>
      <c r="Y5" s="9" t="s">
        <v>6</v>
      </c>
    </row>
    <row r="6" spans="1:25" ht="21" x14ac:dyDescent="0.45">
      <c r="A6" s="8" t="s">
        <v>3</v>
      </c>
      <c r="B6" s="5"/>
      <c r="C6" s="8" t="s">
        <v>7</v>
      </c>
      <c r="D6" s="5"/>
      <c r="E6" s="8" t="s">
        <v>8</v>
      </c>
      <c r="F6" s="5"/>
      <c r="G6" s="8" t="s">
        <v>9</v>
      </c>
      <c r="H6" s="5"/>
      <c r="I6" s="9" t="s">
        <v>10</v>
      </c>
      <c r="J6" s="9" t="s">
        <v>10</v>
      </c>
      <c r="K6" s="9" t="s">
        <v>10</v>
      </c>
      <c r="L6" s="5"/>
      <c r="M6" s="9" t="s">
        <v>11</v>
      </c>
      <c r="N6" s="9" t="s">
        <v>11</v>
      </c>
      <c r="O6" s="9" t="s">
        <v>11</v>
      </c>
      <c r="P6" s="5"/>
      <c r="Q6" s="8" t="s">
        <v>7</v>
      </c>
      <c r="R6" s="5"/>
      <c r="S6" s="8" t="s">
        <v>12</v>
      </c>
      <c r="T6" s="5"/>
      <c r="U6" s="8" t="s">
        <v>8</v>
      </c>
      <c r="V6" s="5"/>
      <c r="W6" s="8" t="s">
        <v>9</v>
      </c>
      <c r="X6" s="5"/>
      <c r="Y6" s="10" t="s">
        <v>13</v>
      </c>
    </row>
    <row r="7" spans="1:25" ht="21" x14ac:dyDescent="0.45">
      <c r="A7" s="9" t="s">
        <v>3</v>
      </c>
      <c r="B7" s="5"/>
      <c r="C7" s="9" t="s">
        <v>7</v>
      </c>
      <c r="D7" s="5"/>
      <c r="E7" s="9" t="s">
        <v>8</v>
      </c>
      <c r="F7" s="5"/>
      <c r="G7" s="9" t="s">
        <v>9</v>
      </c>
      <c r="H7" s="5"/>
      <c r="I7" s="9" t="s">
        <v>7</v>
      </c>
      <c r="J7" s="5"/>
      <c r="K7" s="9" t="s">
        <v>8</v>
      </c>
      <c r="L7" s="5"/>
      <c r="M7" s="9" t="s">
        <v>7</v>
      </c>
      <c r="N7" s="5"/>
      <c r="O7" s="9" t="s">
        <v>14</v>
      </c>
      <c r="P7" s="5"/>
      <c r="Q7" s="9" t="s">
        <v>7</v>
      </c>
      <c r="R7" s="5"/>
      <c r="S7" s="9" t="s">
        <v>12</v>
      </c>
      <c r="T7" s="5"/>
      <c r="U7" s="9" t="s">
        <v>8</v>
      </c>
      <c r="V7" s="5"/>
      <c r="W7" s="9" t="s">
        <v>9</v>
      </c>
      <c r="X7" s="5"/>
      <c r="Y7" s="11" t="s">
        <v>13</v>
      </c>
    </row>
    <row r="8" spans="1:25" ht="21" x14ac:dyDescent="0.55000000000000004">
      <c r="A8" s="6" t="s">
        <v>15</v>
      </c>
      <c r="B8" s="5"/>
      <c r="C8" s="7">
        <v>1</v>
      </c>
      <c r="D8" s="5"/>
      <c r="E8" s="7">
        <v>1</v>
      </c>
      <c r="F8" s="5"/>
      <c r="G8" s="7">
        <v>426985.76880000002</v>
      </c>
      <c r="H8" s="5"/>
      <c r="I8" s="7">
        <v>0</v>
      </c>
      <c r="J8" s="5"/>
      <c r="K8" s="7">
        <v>0</v>
      </c>
      <c r="L8" s="5"/>
      <c r="M8" s="7">
        <v>1</v>
      </c>
      <c r="N8" s="5"/>
      <c r="O8" s="7">
        <v>419991</v>
      </c>
      <c r="P8" s="5"/>
      <c r="Q8" s="7">
        <v>0</v>
      </c>
      <c r="R8" s="5"/>
      <c r="S8" s="7">
        <v>0</v>
      </c>
      <c r="T8" s="5"/>
      <c r="U8" s="7">
        <v>0</v>
      </c>
      <c r="V8" s="5"/>
      <c r="W8" s="7">
        <v>0</v>
      </c>
      <c r="X8" s="5"/>
      <c r="Y8" s="5" t="s">
        <v>16</v>
      </c>
    </row>
    <row r="9" spans="1:25" ht="21" x14ac:dyDescent="0.55000000000000004">
      <c r="A9" s="6" t="s">
        <v>17</v>
      </c>
      <c r="B9" s="5"/>
      <c r="C9" s="7">
        <v>1</v>
      </c>
      <c r="D9" s="5"/>
      <c r="E9" s="7">
        <v>1</v>
      </c>
      <c r="F9" s="5"/>
      <c r="G9" s="7">
        <v>406592.8296</v>
      </c>
      <c r="H9" s="5"/>
      <c r="I9" s="7">
        <v>0</v>
      </c>
      <c r="J9" s="5"/>
      <c r="K9" s="7">
        <v>0</v>
      </c>
      <c r="L9" s="5"/>
      <c r="M9" s="7">
        <v>1</v>
      </c>
      <c r="N9" s="5"/>
      <c r="O9" s="7">
        <v>409016</v>
      </c>
      <c r="P9" s="5"/>
      <c r="Q9" s="7">
        <v>0</v>
      </c>
      <c r="R9" s="5"/>
      <c r="S9" s="7">
        <v>0</v>
      </c>
      <c r="T9" s="5"/>
      <c r="U9" s="7">
        <v>0</v>
      </c>
      <c r="V9" s="5"/>
      <c r="W9" s="7">
        <v>0</v>
      </c>
      <c r="X9" s="5"/>
      <c r="Y9" s="5" t="s">
        <v>16</v>
      </c>
    </row>
    <row r="10" spans="1:25" ht="21" x14ac:dyDescent="0.55000000000000004">
      <c r="A10" s="6" t="s">
        <v>18</v>
      </c>
      <c r="B10" s="5"/>
      <c r="C10" s="7">
        <v>980392</v>
      </c>
      <c r="D10" s="5"/>
      <c r="E10" s="7">
        <v>10047382654</v>
      </c>
      <c r="F10" s="5"/>
      <c r="G10" s="7">
        <v>11958723086.604</v>
      </c>
      <c r="H10" s="5"/>
      <c r="I10" s="7">
        <v>0</v>
      </c>
      <c r="J10" s="5"/>
      <c r="K10" s="7">
        <v>0</v>
      </c>
      <c r="L10" s="5"/>
      <c r="M10" s="7">
        <v>0</v>
      </c>
      <c r="N10" s="5"/>
      <c r="O10" s="7">
        <v>0</v>
      </c>
      <c r="P10" s="5"/>
      <c r="Q10" s="7">
        <v>980392</v>
      </c>
      <c r="R10" s="5"/>
      <c r="S10" s="7">
        <v>12318</v>
      </c>
      <c r="T10" s="5"/>
      <c r="U10" s="7">
        <v>10047382654</v>
      </c>
      <c r="V10" s="5"/>
      <c r="W10" s="7">
        <v>11958723086.604</v>
      </c>
      <c r="X10" s="5"/>
      <c r="Y10" s="5" t="s">
        <v>19</v>
      </c>
    </row>
    <row r="11" spans="1:25" ht="21" x14ac:dyDescent="0.55000000000000004">
      <c r="A11" s="6" t="s">
        <v>20</v>
      </c>
      <c r="B11" s="5"/>
      <c r="C11" s="7">
        <v>910000</v>
      </c>
      <c r="D11" s="5"/>
      <c r="E11" s="7">
        <v>2401820251</v>
      </c>
      <c r="F11" s="5"/>
      <c r="G11" s="7">
        <v>5546439762.5</v>
      </c>
      <c r="H11" s="5"/>
      <c r="I11" s="7">
        <v>0</v>
      </c>
      <c r="J11" s="5"/>
      <c r="K11" s="7">
        <v>0</v>
      </c>
      <c r="L11" s="5"/>
      <c r="M11" s="7">
        <v>0</v>
      </c>
      <c r="N11" s="5"/>
      <c r="O11" s="7">
        <v>0</v>
      </c>
      <c r="P11" s="5"/>
      <c r="Q11" s="7">
        <v>910000</v>
      </c>
      <c r="R11" s="5"/>
      <c r="S11" s="7">
        <v>7125</v>
      </c>
      <c r="T11" s="5"/>
      <c r="U11" s="7">
        <v>2401820251</v>
      </c>
      <c r="V11" s="5"/>
      <c r="W11" s="7">
        <v>6420533437.5</v>
      </c>
      <c r="X11" s="5"/>
      <c r="Y11" s="5" t="s">
        <v>21</v>
      </c>
    </row>
    <row r="12" spans="1:25" ht="21" x14ac:dyDescent="0.55000000000000004">
      <c r="A12" s="6" t="s">
        <v>22</v>
      </c>
      <c r="B12" s="5"/>
      <c r="C12" s="7">
        <v>456000</v>
      </c>
      <c r="D12" s="5"/>
      <c r="E12" s="7">
        <v>6603986677</v>
      </c>
      <c r="F12" s="5"/>
      <c r="G12" s="7">
        <v>6240927834</v>
      </c>
      <c r="H12" s="5"/>
      <c r="I12" s="7">
        <v>0</v>
      </c>
      <c r="J12" s="5"/>
      <c r="K12" s="7">
        <v>0</v>
      </c>
      <c r="L12" s="5"/>
      <c r="M12" s="7">
        <v>0</v>
      </c>
      <c r="N12" s="5"/>
      <c r="O12" s="7">
        <v>0</v>
      </c>
      <c r="P12" s="5"/>
      <c r="Q12" s="7">
        <v>456000</v>
      </c>
      <c r="R12" s="5"/>
      <c r="S12" s="7">
        <v>15678</v>
      </c>
      <c r="T12" s="5"/>
      <c r="U12" s="7">
        <v>6603986677</v>
      </c>
      <c r="V12" s="5"/>
      <c r="W12" s="7">
        <v>7079463612</v>
      </c>
      <c r="X12" s="5"/>
      <c r="Y12" s="5" t="s">
        <v>23</v>
      </c>
    </row>
    <row r="13" spans="1:25" ht="21" x14ac:dyDescent="0.55000000000000004">
      <c r="A13" s="6" t="s">
        <v>24</v>
      </c>
      <c r="B13" s="5"/>
      <c r="C13" s="7">
        <v>1365056</v>
      </c>
      <c r="D13" s="5"/>
      <c r="E13" s="7">
        <v>4189196936</v>
      </c>
      <c r="F13" s="5"/>
      <c r="G13" s="7">
        <v>5427263016.5600004</v>
      </c>
      <c r="H13" s="5"/>
      <c r="I13" s="7">
        <v>0</v>
      </c>
      <c r="J13" s="5"/>
      <c r="K13" s="7">
        <v>0</v>
      </c>
      <c r="L13" s="5"/>
      <c r="M13" s="7">
        <v>0</v>
      </c>
      <c r="N13" s="5"/>
      <c r="O13" s="7">
        <v>0</v>
      </c>
      <c r="P13" s="5"/>
      <c r="Q13" s="7">
        <v>1365056</v>
      </c>
      <c r="R13" s="5"/>
      <c r="S13" s="7">
        <v>4535</v>
      </c>
      <c r="T13" s="5"/>
      <c r="U13" s="7">
        <v>4189196936</v>
      </c>
      <c r="V13" s="5"/>
      <c r="W13" s="7">
        <v>6130171302.6400003</v>
      </c>
      <c r="X13" s="5"/>
      <c r="Y13" s="5" t="s">
        <v>25</v>
      </c>
    </row>
    <row r="14" spans="1:25" ht="21" x14ac:dyDescent="0.55000000000000004">
      <c r="A14" s="6" t="s">
        <v>26</v>
      </c>
      <c r="B14" s="5"/>
      <c r="C14" s="7">
        <v>900000</v>
      </c>
      <c r="D14" s="5"/>
      <c r="E14" s="7">
        <v>4801044705</v>
      </c>
      <c r="F14" s="5"/>
      <c r="G14" s="7">
        <v>5079982500</v>
      </c>
      <c r="H14" s="5"/>
      <c r="I14" s="7">
        <v>0</v>
      </c>
      <c r="J14" s="5"/>
      <c r="K14" s="7">
        <v>0</v>
      </c>
      <c r="L14" s="5"/>
      <c r="M14" s="7">
        <v>0</v>
      </c>
      <c r="N14" s="5"/>
      <c r="O14" s="7">
        <v>0</v>
      </c>
      <c r="P14" s="5"/>
      <c r="Q14" s="7">
        <v>900000</v>
      </c>
      <c r="R14" s="5"/>
      <c r="S14" s="7">
        <v>5700</v>
      </c>
      <c r="T14" s="5"/>
      <c r="U14" s="7">
        <v>4801044705</v>
      </c>
      <c r="V14" s="5"/>
      <c r="W14" s="7">
        <v>5079982500</v>
      </c>
      <c r="X14" s="5"/>
      <c r="Y14" s="5" t="s">
        <v>27</v>
      </c>
    </row>
    <row r="15" spans="1:25" ht="21" x14ac:dyDescent="0.55000000000000004">
      <c r="A15" s="6" t="s">
        <v>28</v>
      </c>
      <c r="B15" s="5"/>
      <c r="C15" s="7">
        <v>41363</v>
      </c>
      <c r="D15" s="5"/>
      <c r="E15" s="7">
        <v>137986968</v>
      </c>
      <c r="F15" s="5"/>
      <c r="G15" s="7">
        <v>159128476.26374999</v>
      </c>
      <c r="H15" s="5"/>
      <c r="I15" s="7">
        <v>0</v>
      </c>
      <c r="J15" s="5"/>
      <c r="K15" s="7">
        <v>0</v>
      </c>
      <c r="L15" s="5"/>
      <c r="M15" s="7">
        <v>0</v>
      </c>
      <c r="N15" s="5"/>
      <c r="O15" s="7">
        <v>0</v>
      </c>
      <c r="P15" s="5"/>
      <c r="Q15" s="7">
        <v>41363</v>
      </c>
      <c r="R15" s="5"/>
      <c r="S15" s="7">
        <v>4536</v>
      </c>
      <c r="T15" s="5"/>
      <c r="U15" s="7">
        <v>137986968</v>
      </c>
      <c r="V15" s="5"/>
      <c r="W15" s="7">
        <v>185793247.96200001</v>
      </c>
      <c r="X15" s="5"/>
      <c r="Y15" s="5" t="s">
        <v>29</v>
      </c>
    </row>
    <row r="16" spans="1:25" ht="21" x14ac:dyDescent="0.55000000000000004">
      <c r="A16" s="6" t="s">
        <v>30</v>
      </c>
      <c r="B16" s="5"/>
      <c r="C16" s="7">
        <v>412000</v>
      </c>
      <c r="D16" s="5"/>
      <c r="E16" s="7">
        <v>6676110187</v>
      </c>
      <c r="F16" s="5"/>
      <c r="G16" s="7">
        <v>6675009863</v>
      </c>
      <c r="H16" s="5"/>
      <c r="I16" s="7">
        <v>0</v>
      </c>
      <c r="J16" s="5"/>
      <c r="K16" s="7">
        <v>0</v>
      </c>
      <c r="L16" s="5"/>
      <c r="M16" s="7">
        <v>0</v>
      </c>
      <c r="N16" s="5"/>
      <c r="O16" s="7">
        <v>0</v>
      </c>
      <c r="P16" s="5"/>
      <c r="Q16" s="7">
        <v>412000</v>
      </c>
      <c r="R16" s="5"/>
      <c r="S16" s="7">
        <v>18700</v>
      </c>
      <c r="T16" s="5"/>
      <c r="U16" s="7">
        <v>6676110187</v>
      </c>
      <c r="V16" s="5"/>
      <c r="W16" s="7">
        <v>7629282100</v>
      </c>
      <c r="X16" s="5"/>
      <c r="Y16" s="5" t="s">
        <v>31</v>
      </c>
    </row>
    <row r="17" spans="1:25" ht="21" x14ac:dyDescent="0.55000000000000004">
      <c r="A17" s="6" t="s">
        <v>32</v>
      </c>
      <c r="B17" s="5"/>
      <c r="C17" s="7">
        <v>49500000</v>
      </c>
      <c r="D17" s="5"/>
      <c r="E17" s="7">
        <v>100530311176</v>
      </c>
      <c r="F17" s="5"/>
      <c r="G17" s="7">
        <v>104238164250</v>
      </c>
      <c r="H17" s="5"/>
      <c r="I17" s="7">
        <v>0</v>
      </c>
      <c r="J17" s="5"/>
      <c r="K17" s="7">
        <v>0</v>
      </c>
      <c r="L17" s="5"/>
      <c r="M17" s="7">
        <v>0</v>
      </c>
      <c r="N17" s="5"/>
      <c r="O17" s="7">
        <v>0</v>
      </c>
      <c r="P17" s="5"/>
      <c r="Q17" s="7">
        <v>49500000</v>
      </c>
      <c r="R17" s="5"/>
      <c r="S17" s="7">
        <v>2118</v>
      </c>
      <c r="T17" s="5"/>
      <c r="U17" s="7">
        <v>100530311176</v>
      </c>
      <c r="V17" s="5"/>
      <c r="W17" s="7">
        <v>104238164250</v>
      </c>
      <c r="X17" s="5"/>
      <c r="Y17" s="5" t="s">
        <v>33</v>
      </c>
    </row>
    <row r="18" spans="1:25" ht="21" x14ac:dyDescent="0.55000000000000004">
      <c r="A18" s="6" t="s">
        <v>34</v>
      </c>
      <c r="B18" s="5"/>
      <c r="C18" s="7">
        <v>5000000</v>
      </c>
      <c r="D18" s="5"/>
      <c r="E18" s="7">
        <v>13877368956</v>
      </c>
      <c r="F18" s="5"/>
      <c r="G18" s="7">
        <v>17329375000</v>
      </c>
      <c r="H18" s="5"/>
      <c r="I18" s="7">
        <v>0</v>
      </c>
      <c r="J18" s="5"/>
      <c r="K18" s="7">
        <v>0</v>
      </c>
      <c r="L18" s="5"/>
      <c r="M18" s="7">
        <v>0</v>
      </c>
      <c r="N18" s="5"/>
      <c r="O18" s="7">
        <v>0</v>
      </c>
      <c r="P18" s="5"/>
      <c r="Q18" s="7">
        <v>5000000</v>
      </c>
      <c r="R18" s="5"/>
      <c r="S18" s="7">
        <v>4061</v>
      </c>
      <c r="T18" s="5"/>
      <c r="U18" s="7">
        <v>13877368956</v>
      </c>
      <c r="V18" s="5"/>
      <c r="W18" s="7">
        <v>20107026250</v>
      </c>
      <c r="X18" s="5"/>
      <c r="Y18" s="5" t="s">
        <v>35</v>
      </c>
    </row>
    <row r="19" spans="1:25" ht="21" x14ac:dyDescent="0.55000000000000004">
      <c r="A19" s="6" t="s">
        <v>36</v>
      </c>
      <c r="B19" s="5"/>
      <c r="C19" s="7">
        <v>5000000</v>
      </c>
      <c r="D19" s="5"/>
      <c r="E19" s="7">
        <v>21304292170</v>
      </c>
      <c r="F19" s="5"/>
      <c r="G19" s="7">
        <v>25518742500</v>
      </c>
      <c r="H19" s="5"/>
      <c r="I19" s="7">
        <v>0</v>
      </c>
      <c r="J19" s="5"/>
      <c r="K19" s="7">
        <v>0</v>
      </c>
      <c r="L19" s="5"/>
      <c r="M19" s="7">
        <v>0</v>
      </c>
      <c r="N19" s="5"/>
      <c r="O19" s="7">
        <v>0</v>
      </c>
      <c r="P19" s="5"/>
      <c r="Q19" s="7">
        <v>5000000</v>
      </c>
      <c r="R19" s="5"/>
      <c r="S19" s="7">
        <v>6007</v>
      </c>
      <c r="T19" s="5"/>
      <c r="U19" s="7">
        <v>21304292170</v>
      </c>
      <c r="V19" s="5"/>
      <c r="W19" s="7">
        <v>29742158750</v>
      </c>
      <c r="X19" s="5"/>
      <c r="Y19" s="5" t="s">
        <v>37</v>
      </c>
    </row>
    <row r="20" spans="1:25" ht="21" x14ac:dyDescent="0.55000000000000004">
      <c r="A20" s="6" t="s">
        <v>38</v>
      </c>
      <c r="B20" s="5"/>
      <c r="C20" s="7">
        <v>4000000</v>
      </c>
      <c r="D20" s="5"/>
      <c r="E20" s="7">
        <v>5581593698</v>
      </c>
      <c r="F20" s="5"/>
      <c r="G20" s="7">
        <v>13265389000</v>
      </c>
      <c r="H20" s="5"/>
      <c r="I20" s="7">
        <v>0</v>
      </c>
      <c r="J20" s="5"/>
      <c r="K20" s="7">
        <v>0</v>
      </c>
      <c r="L20" s="5"/>
      <c r="M20" s="7">
        <v>0</v>
      </c>
      <c r="N20" s="5"/>
      <c r="O20" s="7">
        <v>0</v>
      </c>
      <c r="P20" s="5"/>
      <c r="Q20" s="7">
        <v>4000000</v>
      </c>
      <c r="R20" s="5"/>
      <c r="S20" s="7">
        <v>4091</v>
      </c>
      <c r="T20" s="5"/>
      <c r="U20" s="7">
        <v>5581593698</v>
      </c>
      <c r="V20" s="5"/>
      <c r="W20" s="7">
        <v>16204451000</v>
      </c>
      <c r="X20" s="5"/>
      <c r="Y20" s="5" t="s">
        <v>39</v>
      </c>
    </row>
    <row r="21" spans="1:25" ht="21" x14ac:dyDescent="0.55000000000000004">
      <c r="A21" s="6" t="s">
        <v>40</v>
      </c>
      <c r="B21" s="5"/>
      <c r="C21" s="7">
        <v>462000</v>
      </c>
      <c r="D21" s="5"/>
      <c r="E21" s="7">
        <v>6579442721</v>
      </c>
      <c r="F21" s="5"/>
      <c r="G21" s="7">
        <v>6561857956.5</v>
      </c>
      <c r="H21" s="5"/>
      <c r="I21" s="7">
        <v>0</v>
      </c>
      <c r="J21" s="5"/>
      <c r="K21" s="7">
        <v>0</v>
      </c>
      <c r="L21" s="5"/>
      <c r="M21" s="7">
        <v>0</v>
      </c>
      <c r="N21" s="5"/>
      <c r="O21" s="7">
        <v>0</v>
      </c>
      <c r="P21" s="5"/>
      <c r="Q21" s="7">
        <v>462000</v>
      </c>
      <c r="R21" s="5"/>
      <c r="S21" s="7">
        <v>16278</v>
      </c>
      <c r="T21" s="5"/>
      <c r="U21" s="7">
        <v>6579442721</v>
      </c>
      <c r="V21" s="5"/>
      <c r="W21" s="7">
        <v>7447111749</v>
      </c>
      <c r="X21" s="5"/>
      <c r="Y21" s="5" t="s">
        <v>41</v>
      </c>
    </row>
    <row r="22" spans="1:25" ht="21" x14ac:dyDescent="0.55000000000000004">
      <c r="A22" s="6" t="s">
        <v>42</v>
      </c>
      <c r="B22" s="5"/>
      <c r="C22" s="7">
        <v>1200000</v>
      </c>
      <c r="D22" s="5"/>
      <c r="E22" s="7">
        <v>7009548486</v>
      </c>
      <c r="F22" s="5"/>
      <c r="G22" s="7">
        <v>8887295700</v>
      </c>
      <c r="H22" s="5"/>
      <c r="I22" s="7">
        <v>0</v>
      </c>
      <c r="J22" s="5"/>
      <c r="K22" s="7">
        <v>0</v>
      </c>
      <c r="L22" s="5"/>
      <c r="M22" s="7">
        <v>0</v>
      </c>
      <c r="N22" s="5"/>
      <c r="O22" s="7">
        <v>0</v>
      </c>
      <c r="P22" s="5"/>
      <c r="Q22" s="7">
        <v>1200000</v>
      </c>
      <c r="R22" s="5"/>
      <c r="S22" s="7">
        <v>10013</v>
      </c>
      <c r="T22" s="5"/>
      <c r="U22" s="7">
        <v>7009548486</v>
      </c>
      <c r="V22" s="5"/>
      <c r="W22" s="7">
        <v>11898447900</v>
      </c>
      <c r="X22" s="5"/>
      <c r="Y22" s="5" t="s">
        <v>19</v>
      </c>
    </row>
    <row r="23" spans="1:25" ht="21" x14ac:dyDescent="0.55000000000000004">
      <c r="A23" s="6" t="s">
        <v>43</v>
      </c>
      <c r="B23" s="5"/>
      <c r="C23" s="7">
        <v>779</v>
      </c>
      <c r="D23" s="5"/>
      <c r="E23" s="7">
        <v>4703045</v>
      </c>
      <c r="F23" s="5"/>
      <c r="G23" s="7">
        <v>12505242.402249999</v>
      </c>
      <c r="H23" s="5"/>
      <c r="I23" s="7">
        <v>0</v>
      </c>
      <c r="J23" s="5"/>
      <c r="K23" s="7">
        <v>0</v>
      </c>
      <c r="L23" s="5"/>
      <c r="M23" s="7">
        <v>779</v>
      </c>
      <c r="N23" s="5"/>
      <c r="O23" s="7">
        <v>11853407</v>
      </c>
      <c r="P23" s="5"/>
      <c r="Q23" s="7">
        <v>0</v>
      </c>
      <c r="R23" s="5"/>
      <c r="S23" s="7">
        <v>0</v>
      </c>
      <c r="T23" s="5"/>
      <c r="U23" s="7">
        <v>0</v>
      </c>
      <c r="V23" s="5"/>
      <c r="W23" s="7">
        <v>0</v>
      </c>
      <c r="X23" s="5"/>
      <c r="Y23" s="5" t="s">
        <v>16</v>
      </c>
    </row>
    <row r="24" spans="1:25" ht="21" x14ac:dyDescent="0.55000000000000004">
      <c r="A24" s="6" t="s">
        <v>44</v>
      </c>
      <c r="B24" s="5"/>
      <c r="C24" s="7">
        <v>108000</v>
      </c>
      <c r="D24" s="5"/>
      <c r="E24" s="7">
        <v>6512737429</v>
      </c>
      <c r="F24" s="5"/>
      <c r="G24" s="7">
        <v>7446291822</v>
      </c>
      <c r="H24" s="5"/>
      <c r="I24" s="7">
        <v>0</v>
      </c>
      <c r="J24" s="5"/>
      <c r="K24" s="7">
        <v>0</v>
      </c>
      <c r="L24" s="5"/>
      <c r="M24" s="7">
        <v>0</v>
      </c>
      <c r="N24" s="5"/>
      <c r="O24" s="7">
        <v>0</v>
      </c>
      <c r="P24" s="5"/>
      <c r="Q24" s="7">
        <v>108000</v>
      </c>
      <c r="R24" s="5"/>
      <c r="S24" s="7">
        <v>67841</v>
      </c>
      <c r="T24" s="5"/>
      <c r="U24" s="7">
        <v>6512737429</v>
      </c>
      <c r="V24" s="5"/>
      <c r="W24" s="7">
        <v>7255391427</v>
      </c>
      <c r="X24" s="5"/>
      <c r="Y24" s="5" t="s">
        <v>45</v>
      </c>
    </row>
    <row r="25" spans="1:25" ht="21" x14ac:dyDescent="0.55000000000000004">
      <c r="A25" s="6" t="s">
        <v>46</v>
      </c>
      <c r="B25" s="5"/>
      <c r="C25" s="7">
        <v>17850504</v>
      </c>
      <c r="D25" s="5"/>
      <c r="E25" s="7">
        <v>50643017219</v>
      </c>
      <c r="F25" s="5"/>
      <c r="G25" s="7">
        <v>58509087849.660004</v>
      </c>
      <c r="H25" s="5"/>
      <c r="I25" s="7">
        <v>10847614</v>
      </c>
      <c r="J25" s="5"/>
      <c r="K25" s="7">
        <v>0</v>
      </c>
      <c r="L25" s="5"/>
      <c r="M25" s="7">
        <v>0</v>
      </c>
      <c r="N25" s="5"/>
      <c r="O25" s="7">
        <v>0</v>
      </c>
      <c r="P25" s="5"/>
      <c r="Q25" s="7">
        <v>28698118</v>
      </c>
      <c r="R25" s="5"/>
      <c r="S25" s="7">
        <v>2073</v>
      </c>
      <c r="T25" s="5"/>
      <c r="U25" s="7">
        <v>50643017219</v>
      </c>
      <c r="V25" s="5"/>
      <c r="W25" s="7">
        <v>58911159427.513496</v>
      </c>
      <c r="X25" s="5"/>
      <c r="Y25" s="5" t="s">
        <v>47</v>
      </c>
    </row>
    <row r="26" spans="1:25" ht="21" x14ac:dyDescent="0.55000000000000004">
      <c r="A26" s="6" t="s">
        <v>48</v>
      </c>
      <c r="B26" s="5"/>
      <c r="C26" s="7">
        <v>113749</v>
      </c>
      <c r="D26" s="5"/>
      <c r="E26" s="7">
        <v>493360907</v>
      </c>
      <c r="F26" s="5"/>
      <c r="G26" s="7">
        <v>573787891.29149997</v>
      </c>
      <c r="H26" s="5"/>
      <c r="I26" s="7">
        <v>0</v>
      </c>
      <c r="J26" s="5"/>
      <c r="K26" s="7">
        <v>0</v>
      </c>
      <c r="L26" s="5"/>
      <c r="M26" s="7">
        <v>0</v>
      </c>
      <c r="N26" s="5"/>
      <c r="O26" s="7">
        <v>0</v>
      </c>
      <c r="P26" s="5"/>
      <c r="Q26" s="7">
        <v>113749</v>
      </c>
      <c r="R26" s="5"/>
      <c r="S26" s="7">
        <v>5663</v>
      </c>
      <c r="T26" s="5"/>
      <c r="U26" s="7">
        <v>493360907</v>
      </c>
      <c r="V26" s="5"/>
      <c r="W26" s="7">
        <v>637880021.27674997</v>
      </c>
      <c r="X26" s="5"/>
      <c r="Y26" s="5" t="s">
        <v>49</v>
      </c>
    </row>
    <row r="27" spans="1:25" ht="21" x14ac:dyDescent="0.55000000000000004">
      <c r="A27" s="6" t="s">
        <v>50</v>
      </c>
      <c r="B27" s="5"/>
      <c r="C27" s="7">
        <v>626000</v>
      </c>
      <c r="D27" s="5"/>
      <c r="E27" s="7">
        <v>6477818184</v>
      </c>
      <c r="F27" s="5"/>
      <c r="G27" s="7">
        <v>6420268050.5</v>
      </c>
      <c r="H27" s="5"/>
      <c r="I27" s="7">
        <v>0</v>
      </c>
      <c r="J27" s="5"/>
      <c r="K27" s="7">
        <v>0</v>
      </c>
      <c r="L27" s="5"/>
      <c r="M27" s="7">
        <v>0</v>
      </c>
      <c r="N27" s="5"/>
      <c r="O27" s="7">
        <v>0</v>
      </c>
      <c r="P27" s="5"/>
      <c r="Q27" s="7">
        <v>626000</v>
      </c>
      <c r="R27" s="5"/>
      <c r="S27" s="7">
        <v>11564</v>
      </c>
      <c r="T27" s="5"/>
      <c r="U27" s="7">
        <v>6477818184</v>
      </c>
      <c r="V27" s="5"/>
      <c r="W27" s="7">
        <v>7168483126</v>
      </c>
      <c r="X27" s="5"/>
      <c r="Y27" s="5" t="s">
        <v>23</v>
      </c>
    </row>
    <row r="28" spans="1:25" ht="21" x14ac:dyDescent="0.55000000000000004">
      <c r="A28" s="6" t="s">
        <v>51</v>
      </c>
      <c r="B28" s="5"/>
      <c r="C28" s="7">
        <v>1576000</v>
      </c>
      <c r="D28" s="5"/>
      <c r="E28" s="7">
        <v>6550542069</v>
      </c>
      <c r="F28" s="5"/>
      <c r="G28" s="7">
        <v>6857425796</v>
      </c>
      <c r="H28" s="5"/>
      <c r="I28" s="7">
        <v>0</v>
      </c>
      <c r="J28" s="5"/>
      <c r="K28" s="7">
        <v>0</v>
      </c>
      <c r="L28" s="5"/>
      <c r="M28" s="7">
        <v>0</v>
      </c>
      <c r="N28" s="5"/>
      <c r="O28" s="7">
        <v>0</v>
      </c>
      <c r="P28" s="5"/>
      <c r="Q28" s="7">
        <v>1576000</v>
      </c>
      <c r="R28" s="5"/>
      <c r="S28" s="7">
        <v>5739</v>
      </c>
      <c r="T28" s="5"/>
      <c r="U28" s="7">
        <v>6550542069</v>
      </c>
      <c r="V28" s="5"/>
      <c r="W28" s="7">
        <v>8956478526</v>
      </c>
      <c r="X28" s="5"/>
      <c r="Y28" s="5" t="s">
        <v>52</v>
      </c>
    </row>
    <row r="29" spans="1:25" ht="21" x14ac:dyDescent="0.55000000000000004">
      <c r="A29" s="6" t="s">
        <v>53</v>
      </c>
      <c r="B29" s="5"/>
      <c r="C29" s="7">
        <v>1259000</v>
      </c>
      <c r="D29" s="5"/>
      <c r="E29" s="7">
        <v>6716736795</v>
      </c>
      <c r="F29" s="5"/>
      <c r="G29" s="7">
        <v>8107451049.25</v>
      </c>
      <c r="H29" s="5"/>
      <c r="I29" s="7">
        <v>377700</v>
      </c>
      <c r="J29" s="5"/>
      <c r="K29" s="7">
        <v>0</v>
      </c>
      <c r="L29" s="5"/>
      <c r="M29" s="7">
        <v>0</v>
      </c>
      <c r="N29" s="5"/>
      <c r="O29" s="7">
        <v>0</v>
      </c>
      <c r="P29" s="5"/>
      <c r="Q29" s="7">
        <v>1636700</v>
      </c>
      <c r="R29" s="5"/>
      <c r="S29" s="7">
        <v>5902</v>
      </c>
      <c r="T29" s="5"/>
      <c r="U29" s="7">
        <v>6716736795</v>
      </c>
      <c r="V29" s="5"/>
      <c r="W29" s="7">
        <v>9565620316.8500004</v>
      </c>
      <c r="X29" s="5"/>
      <c r="Y29" s="5" t="s">
        <v>54</v>
      </c>
    </row>
    <row r="30" spans="1:25" ht="21.75" thickBot="1" x14ac:dyDescent="0.6">
      <c r="A30" s="18" t="s">
        <v>254</v>
      </c>
      <c r="B30" s="5"/>
      <c r="C30" s="5"/>
      <c r="D30" s="5"/>
      <c r="E30" s="5"/>
      <c r="F30" s="5"/>
      <c r="G30" s="19">
        <f>SUM(G8:G29)</f>
        <v>304815950225.12988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19">
        <f>SUM(W8:W29)</f>
        <v>326616322030.34619</v>
      </c>
      <c r="X30" s="5"/>
      <c r="Y30" s="5"/>
    </row>
    <row r="31" spans="1:25" ht="19.5" thickTop="1" x14ac:dyDescent="0.4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 spans="1:25" ht="18.75" x14ac:dyDescent="0.4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 spans="1:25" ht="18.75" x14ac:dyDescent="0.4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 spans="1:25" ht="18.75" x14ac:dyDescent="0.4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 spans="1:25" ht="18.75" x14ac:dyDescent="0.4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spans="1:25" ht="18.75" x14ac:dyDescent="0.4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spans="1:25" ht="18.75" x14ac:dyDescent="0.4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spans="1:25" ht="18.75" x14ac:dyDescent="0.4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 spans="1:25" ht="18.75" x14ac:dyDescent="0.4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 spans="1:25" ht="18.75" x14ac:dyDescent="0.4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spans="1:25" ht="18.75" x14ac:dyDescent="0.4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spans="1:25" ht="18.75" x14ac:dyDescent="0.4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 spans="1:25" ht="18.75" x14ac:dyDescent="0.4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 spans="1:25" ht="18.75" x14ac:dyDescent="0.4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spans="1:25" ht="18.75" x14ac:dyDescent="0.4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 spans="1:25" ht="18.75" x14ac:dyDescent="0.4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 spans="1:25" ht="18.75" x14ac:dyDescent="0.4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 spans="1:25" ht="18.75" x14ac:dyDescent="0.4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 spans="1:25" ht="18.75" x14ac:dyDescent="0.4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 spans="1:25" ht="18.75" x14ac:dyDescent="0.4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 spans="1:25" ht="18.75" x14ac:dyDescent="0.4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 spans="1:25" ht="18.75" x14ac:dyDescent="0.4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 spans="1:25" ht="18.75" x14ac:dyDescent="0.4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 spans="1:25" ht="18.75" x14ac:dyDescent="0.4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spans="1:25" ht="18.75" x14ac:dyDescent="0.4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spans="1:25" ht="18.75" x14ac:dyDescent="0.4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 spans="1:25" ht="18.75" x14ac:dyDescent="0.4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 spans="1:25" ht="18.75" x14ac:dyDescent="0.4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spans="1:25" ht="18.75" x14ac:dyDescent="0.4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 spans="1:25" ht="18.75" x14ac:dyDescent="0.4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 spans="1:25" ht="18.75" x14ac:dyDescent="0.4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spans="1:25" ht="18.75" x14ac:dyDescent="0.4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spans="1:25" ht="18.75" x14ac:dyDescent="0.4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spans="1:25" ht="18.75" x14ac:dyDescent="0.4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 spans="1:25" ht="18.75" x14ac:dyDescent="0.4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 spans="1:25" ht="18.75" x14ac:dyDescent="0.4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spans="1:25" ht="18.75" x14ac:dyDescent="0.4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 spans="1:25" ht="18.75" x14ac:dyDescent="0.4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spans="1:25" ht="18.75" x14ac:dyDescent="0.4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 spans="1:25" ht="18.75" x14ac:dyDescent="0.4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 spans="1:25" ht="18.75" x14ac:dyDescent="0.4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 spans="1:25" ht="18.75" x14ac:dyDescent="0.4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spans="1:25" ht="18.75" x14ac:dyDescent="0.4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spans="1:25" ht="18.75" x14ac:dyDescent="0.4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  <row r="75" spans="1:25" ht="18.75" x14ac:dyDescent="0.4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</row>
    <row r="76" spans="1:25" ht="18.75" x14ac:dyDescent="0.4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</row>
    <row r="77" spans="1:25" ht="18.75" x14ac:dyDescent="0.4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</row>
    <row r="78" spans="1:25" ht="18.75" x14ac:dyDescent="0.4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</row>
    <row r="79" spans="1:25" ht="18.75" x14ac:dyDescent="0.4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</row>
    <row r="80" spans="1:25" ht="18.75" x14ac:dyDescent="0.4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</row>
    <row r="81" spans="1:25" ht="18.75" x14ac:dyDescent="0.4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</row>
    <row r="82" spans="1:25" ht="18.75" x14ac:dyDescent="0.4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</row>
    <row r="83" spans="1:25" ht="18.75" x14ac:dyDescent="0.4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</row>
    <row r="84" spans="1:25" ht="18.75" x14ac:dyDescent="0.4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</row>
    <row r="85" spans="1:25" ht="18.75" x14ac:dyDescent="0.4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</row>
    <row r="86" spans="1:25" ht="18.75" x14ac:dyDescent="0.4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</row>
    <row r="87" spans="1:25" ht="18.75" x14ac:dyDescent="0.4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</row>
    <row r="88" spans="1:25" ht="18.75" x14ac:dyDescent="0.4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</row>
    <row r="89" spans="1:25" ht="18.75" x14ac:dyDescent="0.4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</row>
    <row r="90" spans="1:25" ht="18.75" x14ac:dyDescent="0.4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</row>
    <row r="91" spans="1:25" ht="18.75" x14ac:dyDescent="0.4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</row>
    <row r="92" spans="1:25" ht="18.75" x14ac:dyDescent="0.4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</row>
    <row r="93" spans="1:25" ht="18.75" x14ac:dyDescent="0.4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</row>
    <row r="94" spans="1:25" ht="18.75" x14ac:dyDescent="0.4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5" spans="1:25" ht="18.75" x14ac:dyDescent="0.4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</row>
    <row r="96" spans="1:25" ht="18.75" x14ac:dyDescent="0.4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</row>
    <row r="97" spans="1:25" ht="18.75" x14ac:dyDescent="0.4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</row>
    <row r="98" spans="1:25" ht="18.75" x14ac:dyDescent="0.4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</row>
    <row r="99" spans="1:25" ht="18.75" x14ac:dyDescent="0.4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</row>
    <row r="100" spans="1:25" ht="18.75" x14ac:dyDescent="0.4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</row>
    <row r="101" spans="1:25" ht="18.75" x14ac:dyDescent="0.4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</row>
    <row r="102" spans="1:25" ht="18.75" x14ac:dyDescent="0.4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</row>
    <row r="103" spans="1:25" ht="18.75" x14ac:dyDescent="0.4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</row>
    <row r="104" spans="1:25" ht="18.75" x14ac:dyDescent="0.4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</row>
    <row r="105" spans="1:25" ht="18.75" x14ac:dyDescent="0.4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</row>
    <row r="106" spans="1:25" ht="18.75" x14ac:dyDescent="0.4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</row>
    <row r="107" spans="1:25" ht="18.75" x14ac:dyDescent="0.4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</row>
    <row r="108" spans="1:25" ht="18.75" x14ac:dyDescent="0.4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</row>
    <row r="109" spans="1:25" ht="18.75" x14ac:dyDescent="0.4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</row>
    <row r="110" spans="1:25" ht="18.75" x14ac:dyDescent="0.4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</row>
    <row r="111" spans="1:25" ht="18.75" x14ac:dyDescent="0.4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</row>
    <row r="112" spans="1:25" ht="18.75" x14ac:dyDescent="0.4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</row>
    <row r="113" spans="1:25" ht="18.75" x14ac:dyDescent="0.4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</row>
    <row r="114" spans="1:25" ht="18.75" x14ac:dyDescent="0.4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</row>
    <row r="115" spans="1:25" ht="18.75" x14ac:dyDescent="0.4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</row>
    <row r="116" spans="1:25" ht="18.75" x14ac:dyDescent="0.4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</row>
    <row r="117" spans="1:25" ht="18.75" x14ac:dyDescent="0.4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</row>
    <row r="118" spans="1:25" ht="18.75" x14ac:dyDescent="0.4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</row>
    <row r="119" spans="1:25" ht="18.75" x14ac:dyDescent="0.4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</row>
    <row r="120" spans="1:25" ht="18.75" x14ac:dyDescent="0.4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</row>
    <row r="121" spans="1:25" ht="18.75" x14ac:dyDescent="0.4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</row>
    <row r="122" spans="1:25" ht="18.75" x14ac:dyDescent="0.4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</row>
    <row r="123" spans="1:25" ht="18.75" x14ac:dyDescent="0.4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</row>
    <row r="124" spans="1:25" ht="18.75" x14ac:dyDescent="0.4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</row>
    <row r="125" spans="1:25" ht="18.75" x14ac:dyDescent="0.4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</row>
    <row r="126" spans="1:25" ht="18.75" x14ac:dyDescent="0.4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</row>
    <row r="127" spans="1:25" ht="18.75" x14ac:dyDescent="0.4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</row>
    <row r="128" spans="1:25" ht="18.75" x14ac:dyDescent="0.4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</row>
    <row r="129" spans="1:25" ht="18.75" x14ac:dyDescent="0.4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</row>
    <row r="130" spans="1:25" ht="18.75" x14ac:dyDescent="0.4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</row>
    <row r="131" spans="1:25" ht="18.75" x14ac:dyDescent="0.4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</row>
    <row r="132" spans="1:25" ht="18.75" x14ac:dyDescent="0.4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</row>
    <row r="133" spans="1:25" ht="18.75" x14ac:dyDescent="0.4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</row>
    <row r="134" spans="1:25" ht="18.75" x14ac:dyDescent="0.4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</row>
    <row r="135" spans="1:25" ht="18.75" x14ac:dyDescent="0.4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</row>
    <row r="136" spans="1:25" ht="18.75" x14ac:dyDescent="0.4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</row>
    <row r="137" spans="1:25" ht="18.75" x14ac:dyDescent="0.4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</row>
    <row r="138" spans="1:25" ht="18.75" x14ac:dyDescent="0.4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</row>
    <row r="139" spans="1:25" ht="18.75" x14ac:dyDescent="0.4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</row>
    <row r="140" spans="1:25" ht="18.75" x14ac:dyDescent="0.4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</row>
    <row r="141" spans="1:25" ht="18.75" x14ac:dyDescent="0.4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</row>
    <row r="142" spans="1:25" ht="18.75" x14ac:dyDescent="0.4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</row>
    <row r="143" spans="1:25" ht="18.75" x14ac:dyDescent="0.4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</row>
    <row r="144" spans="1:25" ht="18.75" x14ac:dyDescent="0.4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</row>
    <row r="145" spans="1:25" ht="18.75" x14ac:dyDescent="0.4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</row>
    <row r="146" spans="1:25" ht="18.75" x14ac:dyDescent="0.4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</row>
    <row r="147" spans="1:25" ht="18.75" x14ac:dyDescent="0.4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</row>
    <row r="148" spans="1:25" ht="18.75" x14ac:dyDescent="0.4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</row>
    <row r="149" spans="1:25" ht="18.75" x14ac:dyDescent="0.4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</row>
    <row r="150" spans="1:25" ht="18.75" x14ac:dyDescent="0.4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</row>
    <row r="151" spans="1:25" ht="18.75" x14ac:dyDescent="0.4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</row>
    <row r="152" spans="1:25" ht="18.75" x14ac:dyDescent="0.4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</row>
    <row r="153" spans="1:25" ht="18.75" x14ac:dyDescent="0.4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</row>
    <row r="154" spans="1:25" ht="18.75" x14ac:dyDescent="0.4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</row>
    <row r="155" spans="1:25" ht="18.75" x14ac:dyDescent="0.4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</row>
    <row r="156" spans="1:25" ht="18.75" x14ac:dyDescent="0.4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</row>
    <row r="157" spans="1:25" ht="18.75" x14ac:dyDescent="0.4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</row>
    <row r="158" spans="1:25" ht="18.75" x14ac:dyDescent="0.4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</row>
    <row r="159" spans="1:25" ht="18.75" x14ac:dyDescent="0.4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</row>
    <row r="160" spans="1:25" ht="18.75" x14ac:dyDescent="0.4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</row>
    <row r="161" spans="1:25" ht="18.75" x14ac:dyDescent="0.4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</row>
    <row r="162" spans="1:25" ht="18.75" x14ac:dyDescent="0.4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</row>
    <row r="163" spans="1:25" ht="18.75" x14ac:dyDescent="0.4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</row>
    <row r="164" spans="1:25" ht="18.75" x14ac:dyDescent="0.4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</row>
    <row r="165" spans="1:25" ht="18.75" x14ac:dyDescent="0.4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</row>
    <row r="166" spans="1:25" ht="18.75" x14ac:dyDescent="0.4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</row>
    <row r="167" spans="1:25" ht="18.75" x14ac:dyDescent="0.4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</row>
    <row r="168" spans="1:25" ht="18.75" x14ac:dyDescent="0.4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</row>
    <row r="169" spans="1:25" ht="18.75" x14ac:dyDescent="0.4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</row>
    <row r="170" spans="1:25" ht="18.75" x14ac:dyDescent="0.4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</row>
    <row r="171" spans="1:25" ht="18.75" x14ac:dyDescent="0.4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</row>
    <row r="172" spans="1:25" ht="18.75" x14ac:dyDescent="0.4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</row>
    <row r="173" spans="1:25" ht="18.75" x14ac:dyDescent="0.4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</row>
  </sheetData>
  <mergeCells count="22">
    <mergeCell ref="A2:Y2"/>
    <mergeCell ref="A3:Y3"/>
    <mergeCell ref="A4:Y4"/>
    <mergeCell ref="A1:Y1"/>
    <mergeCell ref="Y6:Y7"/>
    <mergeCell ref="Q5:Y5"/>
    <mergeCell ref="I5:O5"/>
    <mergeCell ref="Q6:Q7"/>
    <mergeCell ref="S6:S7"/>
    <mergeCell ref="U6:U7"/>
    <mergeCell ref="W6:W7"/>
    <mergeCell ref="I7"/>
    <mergeCell ref="K7"/>
    <mergeCell ref="I6:K6"/>
    <mergeCell ref="M7"/>
    <mergeCell ref="O7"/>
    <mergeCell ref="M6:O6"/>
    <mergeCell ref="A5:A7"/>
    <mergeCell ref="C6:C7"/>
    <mergeCell ref="E6:E7"/>
    <mergeCell ref="G6:G7"/>
    <mergeCell ref="C5:G5"/>
  </mergeCells>
  <pageMargins left="0.7" right="0.7" top="0.75" bottom="0.75" header="0.3" footer="0.3"/>
  <pageSetup scale="43"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3"/>
  <sheetViews>
    <sheetView rightToLeft="1" view="pageBreakPreview" zoomScale="60" zoomScaleNormal="100" workbookViewId="0">
      <selection sqref="A1:Y1"/>
    </sheetView>
  </sheetViews>
  <sheetFormatPr defaultRowHeight="15" x14ac:dyDescent="0.2"/>
  <cols>
    <col min="1" max="1" width="30" style="1" bestFit="1" customWidth="1"/>
    <col min="2" max="2" width="1" style="1" customWidth="1"/>
    <col min="3" max="3" width="14.710937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1.140625" style="1" bestFit="1" customWidth="1"/>
    <col min="8" max="8" width="1" style="1" customWidth="1"/>
    <col min="9" max="9" width="14.140625" style="1" bestFit="1" customWidth="1"/>
    <col min="10" max="10" width="1" style="1" customWidth="1"/>
    <col min="11" max="11" width="17.28515625" style="1" bestFit="1" customWidth="1"/>
    <col min="12" max="12" width="1" style="1" customWidth="1"/>
    <col min="13" max="13" width="17.28515625" style="1" bestFit="1" customWidth="1"/>
    <col min="14" max="14" width="1" style="1" customWidth="1"/>
    <col min="15" max="15" width="16.7109375" style="1" bestFit="1" customWidth="1"/>
    <col min="16" max="16" width="1" style="1" customWidth="1"/>
    <col min="17" max="17" width="17.28515625" style="1" bestFit="1" customWidth="1"/>
    <col min="18" max="18" width="1" style="1" customWidth="1"/>
    <col min="19" max="19" width="17.28515625" style="1" bestFit="1" customWidth="1"/>
    <col min="20" max="20" width="1" style="1" customWidth="1"/>
    <col min="21" max="21" width="17.28515625" style="1" bestFit="1" customWidth="1"/>
    <col min="22" max="22" width="1" style="1" customWidth="1"/>
    <col min="23" max="23" width="9.140625" style="1" customWidth="1"/>
    <col min="24" max="16384" width="9.140625" style="1"/>
  </cols>
  <sheetData>
    <row r="1" spans="1:25" ht="22.5" x14ac:dyDescent="0.55000000000000004">
      <c r="A1" s="28" t="s">
        <v>282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</row>
    <row r="2" spans="1:25" ht="22.5" x14ac:dyDescent="0.55000000000000004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2.5" x14ac:dyDescent="0.55000000000000004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22.5" x14ac:dyDescent="0.55000000000000004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21" x14ac:dyDescent="0.45">
      <c r="A5" s="8" t="s">
        <v>3</v>
      </c>
      <c r="B5" s="5"/>
      <c r="C5" s="9" t="s">
        <v>191</v>
      </c>
      <c r="D5" s="9" t="s">
        <v>191</v>
      </c>
      <c r="E5" s="9" t="s">
        <v>191</v>
      </c>
      <c r="F5" s="9" t="s">
        <v>191</v>
      </c>
      <c r="G5" s="9" t="s">
        <v>191</v>
      </c>
      <c r="H5" s="4" t="s">
        <v>191</v>
      </c>
      <c r="I5" s="9" t="s">
        <v>191</v>
      </c>
      <c r="J5" s="9" t="s">
        <v>191</v>
      </c>
      <c r="K5" s="9" t="s">
        <v>191</v>
      </c>
      <c r="L5" s="15"/>
      <c r="M5" s="9" t="s">
        <v>192</v>
      </c>
      <c r="N5" s="9" t="s">
        <v>192</v>
      </c>
      <c r="O5" s="9" t="s">
        <v>192</v>
      </c>
      <c r="P5" s="4" t="s">
        <v>192</v>
      </c>
      <c r="Q5" s="9" t="s">
        <v>192</v>
      </c>
      <c r="R5" s="9" t="s">
        <v>192</v>
      </c>
      <c r="S5" s="9" t="s">
        <v>192</v>
      </c>
      <c r="T5" s="9" t="s">
        <v>192</v>
      </c>
      <c r="U5" s="9" t="s">
        <v>192</v>
      </c>
      <c r="V5" s="15"/>
      <c r="W5" s="14"/>
      <c r="X5" s="14"/>
      <c r="Y5" s="14"/>
    </row>
    <row r="6" spans="1:25" ht="21" x14ac:dyDescent="0.45">
      <c r="A6" s="9" t="s">
        <v>3</v>
      </c>
      <c r="B6" s="5"/>
      <c r="C6" s="9" t="s">
        <v>220</v>
      </c>
      <c r="D6" s="5"/>
      <c r="E6" s="9" t="s">
        <v>221</v>
      </c>
      <c r="F6" s="5"/>
      <c r="G6" s="9" t="s">
        <v>222</v>
      </c>
      <c r="H6" s="5"/>
      <c r="I6" s="9" t="s">
        <v>115</v>
      </c>
      <c r="J6" s="14"/>
      <c r="K6" s="9" t="s">
        <v>223</v>
      </c>
      <c r="L6" s="5"/>
      <c r="M6" s="9" t="s">
        <v>220</v>
      </c>
      <c r="N6" s="14"/>
      <c r="O6" s="9" t="s">
        <v>221</v>
      </c>
      <c r="P6" s="5"/>
      <c r="Q6" s="9" t="s">
        <v>222</v>
      </c>
      <c r="R6" s="5"/>
      <c r="S6" s="9" t="s">
        <v>115</v>
      </c>
      <c r="T6" s="5"/>
      <c r="U6" s="9" t="s">
        <v>223</v>
      </c>
      <c r="V6" s="5"/>
      <c r="W6" s="14"/>
      <c r="X6" s="14"/>
      <c r="Y6" s="14"/>
    </row>
    <row r="7" spans="1:25" ht="21" x14ac:dyDescent="0.55000000000000004">
      <c r="A7" s="12" t="s">
        <v>17</v>
      </c>
      <c r="B7" s="14"/>
      <c r="C7" s="23">
        <v>0</v>
      </c>
      <c r="D7" s="23"/>
      <c r="E7" s="23">
        <v>-406591</v>
      </c>
      <c r="F7" s="23"/>
      <c r="G7" s="23">
        <v>409015</v>
      </c>
      <c r="H7" s="23"/>
      <c r="I7" s="23">
        <v>2424</v>
      </c>
      <c r="J7" s="23"/>
      <c r="K7" s="23" t="s">
        <v>16</v>
      </c>
      <c r="L7" s="23"/>
      <c r="M7" s="23">
        <v>0</v>
      </c>
      <c r="N7" s="23"/>
      <c r="O7" s="23">
        <v>0</v>
      </c>
      <c r="P7" s="23"/>
      <c r="Q7" s="23">
        <v>409015</v>
      </c>
      <c r="R7" s="23"/>
      <c r="S7" s="23">
        <v>409015</v>
      </c>
      <c r="T7" s="23"/>
      <c r="U7" s="23" t="s">
        <v>16</v>
      </c>
      <c r="V7" s="5"/>
      <c r="W7" s="14"/>
      <c r="X7" s="14"/>
      <c r="Y7" s="14"/>
    </row>
    <row r="8" spans="1:25" ht="21" x14ac:dyDescent="0.55000000000000004">
      <c r="A8" s="12" t="s">
        <v>43</v>
      </c>
      <c r="B8" s="14"/>
      <c r="C8" s="23">
        <v>0</v>
      </c>
      <c r="D8" s="23"/>
      <c r="E8" s="23">
        <v>-72087</v>
      </c>
      <c r="F8" s="23"/>
      <c r="G8" s="23">
        <v>65116</v>
      </c>
      <c r="H8" s="23"/>
      <c r="I8" s="23">
        <v>-6971</v>
      </c>
      <c r="J8" s="23"/>
      <c r="K8" s="23" t="s">
        <v>16</v>
      </c>
      <c r="L8" s="23"/>
      <c r="M8" s="23">
        <v>0</v>
      </c>
      <c r="N8" s="23"/>
      <c r="O8" s="23">
        <v>0</v>
      </c>
      <c r="P8" s="23"/>
      <c r="Q8" s="23">
        <v>-95427460</v>
      </c>
      <c r="R8" s="23"/>
      <c r="S8" s="23">
        <v>-95427460</v>
      </c>
      <c r="T8" s="23"/>
      <c r="U8" s="23" t="s">
        <v>224</v>
      </c>
      <c r="V8" s="5"/>
      <c r="W8" s="14"/>
      <c r="X8" s="14"/>
      <c r="Y8" s="14"/>
    </row>
    <row r="9" spans="1:25" ht="21" x14ac:dyDescent="0.55000000000000004">
      <c r="A9" s="6" t="s">
        <v>15</v>
      </c>
      <c r="B9" s="5"/>
      <c r="C9" s="23">
        <v>0</v>
      </c>
      <c r="D9" s="23"/>
      <c r="E9" s="23">
        <v>-426984</v>
      </c>
      <c r="F9" s="23"/>
      <c r="G9" s="23">
        <v>419990</v>
      </c>
      <c r="H9" s="23"/>
      <c r="I9" s="23">
        <v>-6994</v>
      </c>
      <c r="J9" s="23"/>
      <c r="K9" s="23" t="s">
        <v>16</v>
      </c>
      <c r="L9" s="23"/>
      <c r="M9" s="23">
        <v>0</v>
      </c>
      <c r="N9" s="23"/>
      <c r="O9" s="23">
        <v>0</v>
      </c>
      <c r="P9" s="23"/>
      <c r="Q9" s="23">
        <v>419990</v>
      </c>
      <c r="R9" s="23"/>
      <c r="S9" s="23">
        <v>419990</v>
      </c>
      <c r="T9" s="23"/>
      <c r="U9" s="23" t="s">
        <v>16</v>
      </c>
      <c r="V9" s="5"/>
      <c r="W9" s="14"/>
      <c r="X9" s="14"/>
      <c r="Y9" s="14"/>
    </row>
    <row r="10" spans="1:25" ht="21" x14ac:dyDescent="0.55000000000000004">
      <c r="A10" s="6" t="s">
        <v>215</v>
      </c>
      <c r="B10" s="5"/>
      <c r="C10" s="23">
        <v>0</v>
      </c>
      <c r="D10" s="23"/>
      <c r="E10" s="23">
        <v>0</v>
      </c>
      <c r="F10" s="23"/>
      <c r="G10" s="23">
        <v>0</v>
      </c>
      <c r="H10" s="23"/>
      <c r="I10" s="23">
        <v>0</v>
      </c>
      <c r="J10" s="23"/>
      <c r="K10" s="23" t="s">
        <v>16</v>
      </c>
      <c r="L10" s="23"/>
      <c r="M10" s="23">
        <v>0</v>
      </c>
      <c r="N10" s="23"/>
      <c r="O10" s="23">
        <v>0</v>
      </c>
      <c r="P10" s="23"/>
      <c r="Q10" s="23">
        <v>421985</v>
      </c>
      <c r="R10" s="23"/>
      <c r="S10" s="23">
        <v>421985</v>
      </c>
      <c r="T10" s="23"/>
      <c r="U10" s="23" t="s">
        <v>16</v>
      </c>
      <c r="V10" s="5"/>
      <c r="W10" s="5"/>
      <c r="X10" s="5"/>
      <c r="Y10" s="5"/>
    </row>
    <row r="11" spans="1:25" ht="21" x14ac:dyDescent="0.55000000000000004">
      <c r="A11" s="6" t="s">
        <v>34</v>
      </c>
      <c r="B11" s="5"/>
      <c r="C11" s="23">
        <v>0</v>
      </c>
      <c r="D11" s="23"/>
      <c r="E11" s="23">
        <v>100676650</v>
      </c>
      <c r="F11" s="23"/>
      <c r="G11" s="23">
        <v>0</v>
      </c>
      <c r="H11" s="23"/>
      <c r="I11" s="23">
        <v>100676650</v>
      </c>
      <c r="J11" s="23"/>
      <c r="K11" s="23" t="s">
        <v>225</v>
      </c>
      <c r="L11" s="23"/>
      <c r="M11" s="23">
        <v>2543225806</v>
      </c>
      <c r="N11" s="23"/>
      <c r="O11" s="23">
        <v>-2324651598</v>
      </c>
      <c r="P11" s="23"/>
      <c r="Q11" s="23">
        <v>-460212999</v>
      </c>
      <c r="R11" s="23"/>
      <c r="S11" s="23">
        <v>-241638791</v>
      </c>
      <c r="T11" s="23"/>
      <c r="U11" s="23" t="s">
        <v>226</v>
      </c>
      <c r="V11" s="5"/>
      <c r="W11" s="5"/>
      <c r="X11" s="5"/>
      <c r="Y11" s="5"/>
    </row>
    <row r="12" spans="1:25" ht="21" x14ac:dyDescent="0.55000000000000004">
      <c r="A12" s="6" t="s">
        <v>211</v>
      </c>
      <c r="B12" s="5"/>
      <c r="C12" s="23">
        <v>0</v>
      </c>
      <c r="D12" s="23"/>
      <c r="E12" s="23">
        <v>0</v>
      </c>
      <c r="F12" s="23"/>
      <c r="G12" s="23">
        <v>0</v>
      </c>
      <c r="H12" s="23"/>
      <c r="I12" s="23">
        <v>0</v>
      </c>
      <c r="J12" s="23"/>
      <c r="K12" s="23" t="s">
        <v>16</v>
      </c>
      <c r="L12" s="23"/>
      <c r="M12" s="23">
        <v>0</v>
      </c>
      <c r="N12" s="23"/>
      <c r="O12" s="23">
        <v>-71</v>
      </c>
      <c r="P12" s="23"/>
      <c r="Q12" s="23">
        <v>-221300662</v>
      </c>
      <c r="R12" s="23"/>
      <c r="S12" s="23">
        <v>-221300733</v>
      </c>
      <c r="T12" s="23"/>
      <c r="U12" s="23" t="s">
        <v>227</v>
      </c>
      <c r="V12" s="5"/>
      <c r="W12" s="5"/>
      <c r="X12" s="5"/>
      <c r="Y12" s="5"/>
    </row>
    <row r="13" spans="1:25" ht="21" x14ac:dyDescent="0.55000000000000004">
      <c r="A13" s="6" t="s">
        <v>20</v>
      </c>
      <c r="B13" s="5"/>
      <c r="C13" s="23">
        <v>0</v>
      </c>
      <c r="D13" s="23"/>
      <c r="E13" s="23">
        <v>6252028</v>
      </c>
      <c r="F13" s="23"/>
      <c r="G13" s="23">
        <v>0</v>
      </c>
      <c r="H13" s="23"/>
      <c r="I13" s="23">
        <v>6252028</v>
      </c>
      <c r="J13" s="23"/>
      <c r="K13" s="23" t="s">
        <v>228</v>
      </c>
      <c r="L13" s="23"/>
      <c r="M13" s="23">
        <v>0</v>
      </c>
      <c r="N13" s="23"/>
      <c r="O13" s="23">
        <v>31463188</v>
      </c>
      <c r="P13" s="23"/>
      <c r="Q13" s="23">
        <v>455875709</v>
      </c>
      <c r="R13" s="23"/>
      <c r="S13" s="23">
        <v>487338897</v>
      </c>
      <c r="T13" s="23"/>
      <c r="U13" s="23" t="s">
        <v>229</v>
      </c>
      <c r="V13" s="5"/>
      <c r="W13" s="5"/>
      <c r="X13" s="5"/>
      <c r="Y13" s="5"/>
    </row>
    <row r="14" spans="1:25" ht="21" x14ac:dyDescent="0.55000000000000004">
      <c r="A14" s="6" t="s">
        <v>216</v>
      </c>
      <c r="B14" s="5"/>
      <c r="C14" s="23">
        <v>0</v>
      </c>
      <c r="D14" s="23"/>
      <c r="E14" s="23">
        <v>0</v>
      </c>
      <c r="F14" s="23"/>
      <c r="G14" s="23">
        <v>0</v>
      </c>
      <c r="H14" s="23"/>
      <c r="I14" s="23">
        <v>0</v>
      </c>
      <c r="J14" s="23"/>
      <c r="K14" s="23" t="s">
        <v>16</v>
      </c>
      <c r="L14" s="23"/>
      <c r="M14" s="23">
        <v>0</v>
      </c>
      <c r="N14" s="23"/>
      <c r="O14" s="23">
        <v>0</v>
      </c>
      <c r="P14" s="23"/>
      <c r="Q14" s="23">
        <v>-163580</v>
      </c>
      <c r="R14" s="23"/>
      <c r="S14" s="23">
        <v>-163580</v>
      </c>
      <c r="T14" s="23"/>
      <c r="U14" s="23" t="s">
        <v>16</v>
      </c>
      <c r="V14" s="5"/>
      <c r="W14" s="5"/>
      <c r="X14" s="5"/>
      <c r="Y14" s="5"/>
    </row>
    <row r="15" spans="1:25" ht="21" x14ac:dyDescent="0.55000000000000004">
      <c r="A15" s="6" t="s">
        <v>46</v>
      </c>
      <c r="B15" s="5"/>
      <c r="C15" s="23">
        <v>0</v>
      </c>
      <c r="D15" s="23"/>
      <c r="E15" s="23">
        <v>402071578</v>
      </c>
      <c r="F15" s="23"/>
      <c r="G15" s="23">
        <v>0</v>
      </c>
      <c r="H15" s="23"/>
      <c r="I15" s="23">
        <v>402071578</v>
      </c>
      <c r="J15" s="23"/>
      <c r="K15" s="23" t="s">
        <v>230</v>
      </c>
      <c r="L15" s="23"/>
      <c r="M15" s="23">
        <v>0</v>
      </c>
      <c r="N15" s="23"/>
      <c r="O15" s="23">
        <v>-1648397963</v>
      </c>
      <c r="P15" s="23"/>
      <c r="Q15" s="23">
        <v>4282152344</v>
      </c>
      <c r="R15" s="23"/>
      <c r="S15" s="23">
        <v>2633754381</v>
      </c>
      <c r="T15" s="23"/>
      <c r="U15" s="23" t="s">
        <v>231</v>
      </c>
      <c r="V15" s="5"/>
      <c r="W15" s="5"/>
      <c r="X15" s="5"/>
      <c r="Y15" s="5"/>
    </row>
    <row r="16" spans="1:25" ht="21" x14ac:dyDescent="0.55000000000000004">
      <c r="A16" s="6" t="s">
        <v>212</v>
      </c>
      <c r="B16" s="5"/>
      <c r="C16" s="23">
        <v>0</v>
      </c>
      <c r="D16" s="23"/>
      <c r="E16" s="23">
        <v>0</v>
      </c>
      <c r="F16" s="23"/>
      <c r="G16" s="23">
        <v>0</v>
      </c>
      <c r="H16" s="23"/>
      <c r="I16" s="23">
        <v>0</v>
      </c>
      <c r="J16" s="23"/>
      <c r="K16" s="23" t="s">
        <v>16</v>
      </c>
      <c r="L16" s="23"/>
      <c r="M16" s="23">
        <v>0</v>
      </c>
      <c r="N16" s="23"/>
      <c r="O16" s="23">
        <v>57</v>
      </c>
      <c r="P16" s="23"/>
      <c r="Q16" s="23">
        <v>-143337870</v>
      </c>
      <c r="R16" s="23"/>
      <c r="S16" s="23">
        <v>-143337813</v>
      </c>
      <c r="T16" s="23"/>
      <c r="U16" s="23" t="s">
        <v>232</v>
      </c>
      <c r="V16" s="5"/>
      <c r="W16" s="5"/>
      <c r="X16" s="5"/>
      <c r="Y16" s="5"/>
    </row>
    <row r="17" spans="1:25" ht="21" x14ac:dyDescent="0.55000000000000004">
      <c r="A17" s="6" t="s">
        <v>217</v>
      </c>
      <c r="B17" s="5"/>
      <c r="C17" s="23">
        <v>0</v>
      </c>
      <c r="D17" s="23"/>
      <c r="E17" s="23">
        <v>0</v>
      </c>
      <c r="F17" s="23"/>
      <c r="G17" s="23">
        <v>0</v>
      </c>
      <c r="H17" s="23"/>
      <c r="I17" s="23">
        <v>0</v>
      </c>
      <c r="J17" s="23"/>
      <c r="K17" s="23" t="s">
        <v>16</v>
      </c>
      <c r="L17" s="23"/>
      <c r="M17" s="23">
        <v>0</v>
      </c>
      <c r="N17" s="23"/>
      <c r="O17" s="23">
        <v>0</v>
      </c>
      <c r="P17" s="23"/>
      <c r="Q17" s="23">
        <v>15730290017</v>
      </c>
      <c r="R17" s="23"/>
      <c r="S17" s="23">
        <v>15730290017</v>
      </c>
      <c r="T17" s="23"/>
      <c r="U17" s="23" t="s">
        <v>233</v>
      </c>
      <c r="V17" s="5"/>
      <c r="W17" s="5"/>
      <c r="X17" s="5"/>
      <c r="Y17" s="5"/>
    </row>
    <row r="18" spans="1:25" ht="21" x14ac:dyDescent="0.55000000000000004">
      <c r="A18" s="6" t="s">
        <v>218</v>
      </c>
      <c r="B18" s="5"/>
      <c r="C18" s="23">
        <v>0</v>
      </c>
      <c r="D18" s="23"/>
      <c r="E18" s="23">
        <v>0</v>
      </c>
      <c r="F18" s="23"/>
      <c r="G18" s="23">
        <v>0</v>
      </c>
      <c r="H18" s="23"/>
      <c r="I18" s="23">
        <v>0</v>
      </c>
      <c r="J18" s="23"/>
      <c r="K18" s="23" t="s">
        <v>16</v>
      </c>
      <c r="L18" s="23"/>
      <c r="M18" s="23">
        <v>0</v>
      </c>
      <c r="N18" s="23"/>
      <c r="O18" s="23">
        <v>0</v>
      </c>
      <c r="P18" s="23"/>
      <c r="Q18" s="23">
        <v>1687973</v>
      </c>
      <c r="R18" s="23"/>
      <c r="S18" s="23">
        <v>1687973</v>
      </c>
      <c r="T18" s="23"/>
      <c r="U18" s="23" t="s">
        <v>16</v>
      </c>
      <c r="V18" s="5"/>
      <c r="W18" s="5"/>
      <c r="X18" s="5"/>
      <c r="Y18" s="5"/>
    </row>
    <row r="19" spans="1:25" ht="21" x14ac:dyDescent="0.55000000000000004">
      <c r="A19" s="6" t="s">
        <v>219</v>
      </c>
      <c r="B19" s="5"/>
      <c r="C19" s="23">
        <v>0</v>
      </c>
      <c r="D19" s="23"/>
      <c r="E19" s="23">
        <v>0</v>
      </c>
      <c r="F19" s="23"/>
      <c r="G19" s="23">
        <v>0</v>
      </c>
      <c r="H19" s="23"/>
      <c r="I19" s="23">
        <v>0</v>
      </c>
      <c r="J19" s="23"/>
      <c r="K19" s="23" t="s">
        <v>16</v>
      </c>
      <c r="L19" s="23"/>
      <c r="M19" s="23">
        <v>0</v>
      </c>
      <c r="N19" s="23"/>
      <c r="O19" s="23">
        <v>0</v>
      </c>
      <c r="P19" s="23"/>
      <c r="Q19" s="23">
        <v>2150987</v>
      </c>
      <c r="R19" s="23"/>
      <c r="S19" s="23">
        <v>2150987</v>
      </c>
      <c r="T19" s="23"/>
      <c r="U19" s="23" t="s">
        <v>16</v>
      </c>
      <c r="V19" s="5"/>
      <c r="W19" s="5"/>
      <c r="X19" s="5"/>
      <c r="Y19" s="5"/>
    </row>
    <row r="20" spans="1:25" ht="21" x14ac:dyDescent="0.55000000000000004">
      <c r="A20" s="6" t="s">
        <v>42</v>
      </c>
      <c r="B20" s="5"/>
      <c r="C20" s="23">
        <v>0</v>
      </c>
      <c r="D20" s="23"/>
      <c r="E20" s="23">
        <v>59786968</v>
      </c>
      <c r="F20" s="23"/>
      <c r="G20" s="23">
        <v>0</v>
      </c>
      <c r="H20" s="23"/>
      <c r="I20" s="23">
        <v>59786968</v>
      </c>
      <c r="J20" s="23"/>
      <c r="K20" s="23" t="s">
        <v>234</v>
      </c>
      <c r="L20" s="23"/>
      <c r="M20" s="23">
        <v>391022939</v>
      </c>
      <c r="N20" s="23"/>
      <c r="O20" s="23">
        <v>-523984273</v>
      </c>
      <c r="P20" s="23"/>
      <c r="Q20" s="23">
        <v>0</v>
      </c>
      <c r="R20" s="23"/>
      <c r="S20" s="23">
        <v>-132961334</v>
      </c>
      <c r="T20" s="23"/>
      <c r="U20" s="23" t="s">
        <v>235</v>
      </c>
      <c r="V20" s="5"/>
      <c r="W20" s="5"/>
      <c r="X20" s="5"/>
      <c r="Y20" s="5"/>
    </row>
    <row r="21" spans="1:25" ht="21" x14ac:dyDescent="0.55000000000000004">
      <c r="A21" s="6" t="s">
        <v>32</v>
      </c>
      <c r="B21" s="5"/>
      <c r="C21" s="23">
        <v>0</v>
      </c>
      <c r="D21" s="23"/>
      <c r="E21" s="23">
        <v>0</v>
      </c>
      <c r="F21" s="23"/>
      <c r="G21" s="23">
        <v>0</v>
      </c>
      <c r="H21" s="23"/>
      <c r="I21" s="23">
        <v>0</v>
      </c>
      <c r="J21" s="23"/>
      <c r="K21" s="23" t="s">
        <v>16</v>
      </c>
      <c r="L21" s="23"/>
      <c r="M21" s="23">
        <v>19800000000</v>
      </c>
      <c r="N21" s="23"/>
      <c r="O21" s="23">
        <v>-6151921875</v>
      </c>
      <c r="P21" s="23"/>
      <c r="Q21" s="23">
        <v>0</v>
      </c>
      <c r="R21" s="23"/>
      <c r="S21" s="23">
        <v>13648078125</v>
      </c>
      <c r="T21" s="23"/>
      <c r="U21" s="23" t="s">
        <v>236</v>
      </c>
      <c r="V21" s="5"/>
      <c r="W21" s="5"/>
      <c r="X21" s="5"/>
      <c r="Y21" s="5"/>
    </row>
    <row r="22" spans="1:25" ht="21" x14ac:dyDescent="0.55000000000000004">
      <c r="A22" s="6" t="s">
        <v>40</v>
      </c>
      <c r="B22" s="5"/>
      <c r="C22" s="23">
        <v>0</v>
      </c>
      <c r="D22" s="23"/>
      <c r="E22" s="23">
        <v>4392145</v>
      </c>
      <c r="F22" s="23"/>
      <c r="G22" s="23">
        <v>0</v>
      </c>
      <c r="H22" s="23"/>
      <c r="I22" s="23">
        <v>4392145</v>
      </c>
      <c r="J22" s="23"/>
      <c r="K22" s="23" t="s">
        <v>29</v>
      </c>
      <c r="L22" s="23"/>
      <c r="M22" s="23">
        <v>0</v>
      </c>
      <c r="N22" s="23"/>
      <c r="O22" s="23">
        <v>-429336221</v>
      </c>
      <c r="P22" s="23"/>
      <c r="Q22" s="23">
        <v>0</v>
      </c>
      <c r="R22" s="23"/>
      <c r="S22" s="23">
        <v>-429336221</v>
      </c>
      <c r="T22" s="23"/>
      <c r="U22" s="23" t="s">
        <v>237</v>
      </c>
      <c r="V22" s="5"/>
      <c r="W22" s="5"/>
      <c r="X22" s="5"/>
      <c r="Y22" s="5"/>
    </row>
    <row r="23" spans="1:25" ht="21" x14ac:dyDescent="0.55000000000000004">
      <c r="A23" s="6" t="s">
        <v>48</v>
      </c>
      <c r="B23" s="5"/>
      <c r="C23" s="23">
        <v>0</v>
      </c>
      <c r="D23" s="23"/>
      <c r="E23" s="23">
        <v>1780036</v>
      </c>
      <c r="F23" s="23"/>
      <c r="G23" s="23">
        <v>0</v>
      </c>
      <c r="H23" s="23"/>
      <c r="I23" s="23">
        <v>1780036</v>
      </c>
      <c r="J23" s="23"/>
      <c r="K23" s="23" t="s">
        <v>29</v>
      </c>
      <c r="L23" s="23"/>
      <c r="M23" s="23">
        <v>0</v>
      </c>
      <c r="N23" s="23"/>
      <c r="O23" s="23">
        <v>-24984229</v>
      </c>
      <c r="P23" s="23"/>
      <c r="Q23" s="23">
        <v>0</v>
      </c>
      <c r="R23" s="23"/>
      <c r="S23" s="23">
        <v>-24984229</v>
      </c>
      <c r="T23" s="23"/>
      <c r="U23" s="23" t="s">
        <v>238</v>
      </c>
      <c r="V23" s="5"/>
      <c r="W23" s="5"/>
      <c r="X23" s="5"/>
      <c r="Y23" s="5"/>
    </row>
    <row r="24" spans="1:25" ht="21" x14ac:dyDescent="0.55000000000000004">
      <c r="A24" s="6" t="s">
        <v>50</v>
      </c>
      <c r="B24" s="5"/>
      <c r="C24" s="23">
        <v>0</v>
      </c>
      <c r="D24" s="23"/>
      <c r="E24" s="23">
        <v>28248256</v>
      </c>
      <c r="F24" s="23"/>
      <c r="G24" s="23">
        <v>0</v>
      </c>
      <c r="H24" s="23"/>
      <c r="I24" s="23">
        <v>28248256</v>
      </c>
      <c r="J24" s="23"/>
      <c r="K24" s="23" t="s">
        <v>239</v>
      </c>
      <c r="L24" s="23"/>
      <c r="M24" s="23">
        <v>0</v>
      </c>
      <c r="N24" s="23"/>
      <c r="O24" s="23">
        <v>-786054350</v>
      </c>
      <c r="P24" s="23"/>
      <c r="Q24" s="23">
        <v>0</v>
      </c>
      <c r="R24" s="23"/>
      <c r="S24" s="23">
        <v>-786054350</v>
      </c>
      <c r="T24" s="23"/>
      <c r="U24" s="23" t="s">
        <v>240</v>
      </c>
      <c r="V24" s="5"/>
      <c r="W24" s="5"/>
      <c r="X24" s="5"/>
      <c r="Y24" s="5"/>
    </row>
    <row r="25" spans="1:25" ht="21" x14ac:dyDescent="0.55000000000000004">
      <c r="A25" s="6" t="s">
        <v>22</v>
      </c>
      <c r="B25" s="5"/>
      <c r="C25" s="23">
        <v>0</v>
      </c>
      <c r="D25" s="23"/>
      <c r="E25" s="23">
        <v>21030163</v>
      </c>
      <c r="F25" s="23"/>
      <c r="G25" s="23">
        <v>0</v>
      </c>
      <c r="H25" s="23"/>
      <c r="I25" s="23">
        <v>21030163</v>
      </c>
      <c r="J25" s="23"/>
      <c r="K25" s="23" t="s">
        <v>155</v>
      </c>
      <c r="L25" s="23"/>
      <c r="M25" s="23">
        <v>0</v>
      </c>
      <c r="N25" s="23"/>
      <c r="O25" s="23">
        <v>-979552071</v>
      </c>
      <c r="P25" s="23"/>
      <c r="Q25" s="23">
        <v>0</v>
      </c>
      <c r="R25" s="23"/>
      <c r="S25" s="23">
        <v>-979552071</v>
      </c>
      <c r="T25" s="23"/>
      <c r="U25" s="23" t="s">
        <v>241</v>
      </c>
      <c r="V25" s="5"/>
      <c r="W25" s="5"/>
      <c r="X25" s="5"/>
      <c r="Y25" s="5"/>
    </row>
    <row r="26" spans="1:25" ht="21" x14ac:dyDescent="0.55000000000000004">
      <c r="A26" s="6" t="s">
        <v>44</v>
      </c>
      <c r="B26" s="5"/>
      <c r="C26" s="23">
        <v>0</v>
      </c>
      <c r="D26" s="23"/>
      <c r="E26" s="23">
        <v>-19511108</v>
      </c>
      <c r="F26" s="23"/>
      <c r="G26" s="23">
        <v>0</v>
      </c>
      <c r="H26" s="23"/>
      <c r="I26" s="23">
        <v>-19511108</v>
      </c>
      <c r="J26" s="23"/>
      <c r="K26" s="23" t="s">
        <v>242</v>
      </c>
      <c r="L26" s="23"/>
      <c r="M26" s="23">
        <v>0</v>
      </c>
      <c r="N26" s="23"/>
      <c r="O26" s="23">
        <v>-196883609</v>
      </c>
      <c r="P26" s="23"/>
      <c r="Q26" s="23">
        <v>0</v>
      </c>
      <c r="R26" s="23"/>
      <c r="S26" s="23">
        <v>-196883609</v>
      </c>
      <c r="T26" s="23"/>
      <c r="U26" s="23" t="s">
        <v>243</v>
      </c>
      <c r="V26" s="5"/>
      <c r="W26" s="5"/>
      <c r="X26" s="5"/>
      <c r="Y26" s="5"/>
    </row>
    <row r="27" spans="1:25" ht="21" x14ac:dyDescent="0.55000000000000004">
      <c r="A27" s="6" t="s">
        <v>24</v>
      </c>
      <c r="B27" s="5"/>
      <c r="C27" s="23">
        <v>0</v>
      </c>
      <c r="D27" s="23"/>
      <c r="E27" s="23">
        <v>14835994</v>
      </c>
      <c r="F27" s="23"/>
      <c r="G27" s="23">
        <v>0</v>
      </c>
      <c r="H27" s="23"/>
      <c r="I27" s="23">
        <v>14835994</v>
      </c>
      <c r="J27" s="23"/>
      <c r="K27" s="23" t="s">
        <v>244</v>
      </c>
      <c r="L27" s="23"/>
      <c r="M27" s="23">
        <v>0</v>
      </c>
      <c r="N27" s="23"/>
      <c r="O27" s="23">
        <v>-189892237</v>
      </c>
      <c r="P27" s="23"/>
      <c r="Q27" s="23">
        <v>0</v>
      </c>
      <c r="R27" s="23"/>
      <c r="S27" s="23">
        <v>-189892237</v>
      </c>
      <c r="T27" s="23"/>
      <c r="U27" s="23" t="s">
        <v>243</v>
      </c>
      <c r="V27" s="5"/>
      <c r="W27" s="5"/>
      <c r="X27" s="5"/>
      <c r="Y27" s="5"/>
    </row>
    <row r="28" spans="1:25" ht="21" x14ac:dyDescent="0.55000000000000004">
      <c r="A28" s="6" t="s">
        <v>51</v>
      </c>
      <c r="B28" s="5"/>
      <c r="C28" s="23">
        <v>0</v>
      </c>
      <c r="D28" s="23"/>
      <c r="E28" s="23">
        <v>20688976</v>
      </c>
      <c r="F28" s="23"/>
      <c r="G28" s="23">
        <v>0</v>
      </c>
      <c r="H28" s="23"/>
      <c r="I28" s="23">
        <v>20688976</v>
      </c>
      <c r="J28" s="23"/>
      <c r="K28" s="23" t="s">
        <v>155</v>
      </c>
      <c r="L28" s="23"/>
      <c r="M28" s="23">
        <v>0</v>
      </c>
      <c r="N28" s="23"/>
      <c r="O28" s="23">
        <v>-728612088</v>
      </c>
      <c r="P28" s="23"/>
      <c r="Q28" s="23">
        <v>0</v>
      </c>
      <c r="R28" s="23"/>
      <c r="S28" s="23">
        <v>-728612088</v>
      </c>
      <c r="T28" s="23"/>
      <c r="U28" s="23" t="s">
        <v>245</v>
      </c>
      <c r="V28" s="5"/>
      <c r="W28" s="5"/>
      <c r="X28" s="5"/>
      <c r="Y28" s="5"/>
    </row>
    <row r="29" spans="1:25" ht="21" x14ac:dyDescent="0.55000000000000004">
      <c r="A29" s="6" t="s">
        <v>38</v>
      </c>
      <c r="B29" s="5"/>
      <c r="C29" s="23">
        <v>0</v>
      </c>
      <c r="D29" s="23"/>
      <c r="E29" s="23">
        <v>86648671</v>
      </c>
      <c r="F29" s="23"/>
      <c r="G29" s="23">
        <v>0</v>
      </c>
      <c r="H29" s="23"/>
      <c r="I29" s="23">
        <v>86648671</v>
      </c>
      <c r="J29" s="23"/>
      <c r="K29" s="23" t="s">
        <v>246</v>
      </c>
      <c r="L29" s="23"/>
      <c r="M29" s="23">
        <v>0</v>
      </c>
      <c r="N29" s="23"/>
      <c r="O29" s="23">
        <v>-2685494</v>
      </c>
      <c r="P29" s="23"/>
      <c r="Q29" s="23">
        <v>0</v>
      </c>
      <c r="R29" s="23"/>
      <c r="S29" s="23">
        <v>-2685494</v>
      </c>
      <c r="T29" s="23"/>
      <c r="U29" s="23" t="s">
        <v>16</v>
      </c>
      <c r="V29" s="5"/>
      <c r="W29" s="5"/>
      <c r="X29" s="5"/>
      <c r="Y29" s="5"/>
    </row>
    <row r="30" spans="1:25" ht="21" x14ac:dyDescent="0.55000000000000004">
      <c r="A30" s="6" t="s">
        <v>53</v>
      </c>
      <c r="B30" s="5"/>
      <c r="C30" s="23">
        <v>0</v>
      </c>
      <c r="D30" s="23"/>
      <c r="E30" s="23">
        <v>45441572</v>
      </c>
      <c r="F30" s="23"/>
      <c r="G30" s="23">
        <v>0</v>
      </c>
      <c r="H30" s="23"/>
      <c r="I30" s="23">
        <v>45441572</v>
      </c>
      <c r="J30" s="23"/>
      <c r="K30" s="23" t="s">
        <v>247</v>
      </c>
      <c r="L30" s="23"/>
      <c r="M30" s="23">
        <v>0</v>
      </c>
      <c r="N30" s="23"/>
      <c r="O30" s="23">
        <v>-128881592</v>
      </c>
      <c r="P30" s="23"/>
      <c r="Q30" s="23">
        <v>0</v>
      </c>
      <c r="R30" s="23"/>
      <c r="S30" s="23">
        <v>-128881592</v>
      </c>
      <c r="T30" s="23"/>
      <c r="U30" s="23" t="s">
        <v>235</v>
      </c>
      <c r="V30" s="5"/>
      <c r="W30" s="5"/>
      <c r="X30" s="5"/>
      <c r="Y30" s="5"/>
    </row>
    <row r="31" spans="1:25" ht="21" x14ac:dyDescent="0.55000000000000004">
      <c r="A31" s="6" t="s">
        <v>36</v>
      </c>
      <c r="B31" s="5"/>
      <c r="C31" s="23">
        <v>0</v>
      </c>
      <c r="D31" s="23"/>
      <c r="E31" s="23">
        <v>82362680</v>
      </c>
      <c r="F31" s="23"/>
      <c r="G31" s="23">
        <v>0</v>
      </c>
      <c r="H31" s="23"/>
      <c r="I31" s="23">
        <v>82362680</v>
      </c>
      <c r="J31" s="23"/>
      <c r="K31" s="23" t="s">
        <v>248</v>
      </c>
      <c r="L31" s="23"/>
      <c r="M31" s="23">
        <v>0</v>
      </c>
      <c r="N31" s="23"/>
      <c r="O31" s="23">
        <v>-1113152044</v>
      </c>
      <c r="P31" s="23"/>
      <c r="Q31" s="23">
        <v>0</v>
      </c>
      <c r="R31" s="23"/>
      <c r="S31" s="23">
        <v>-1113152044</v>
      </c>
      <c r="T31" s="23"/>
      <c r="U31" s="23" t="s">
        <v>249</v>
      </c>
      <c r="V31" s="5"/>
      <c r="W31" s="5"/>
      <c r="X31" s="5"/>
      <c r="Y31" s="5"/>
    </row>
    <row r="32" spans="1:25" ht="21" x14ac:dyDescent="0.55000000000000004">
      <c r="A32" s="6" t="s">
        <v>30</v>
      </c>
      <c r="B32" s="5"/>
      <c r="C32" s="23">
        <v>0</v>
      </c>
      <c r="D32" s="23"/>
      <c r="E32" s="23">
        <v>41156837</v>
      </c>
      <c r="F32" s="23"/>
      <c r="G32" s="23">
        <v>0</v>
      </c>
      <c r="H32" s="23"/>
      <c r="I32" s="23">
        <v>41156837</v>
      </c>
      <c r="J32" s="23"/>
      <c r="K32" s="23" t="s">
        <v>250</v>
      </c>
      <c r="L32" s="23"/>
      <c r="M32" s="23">
        <v>0</v>
      </c>
      <c r="N32" s="23"/>
      <c r="O32" s="23">
        <v>-380426370</v>
      </c>
      <c r="P32" s="23"/>
      <c r="Q32" s="23">
        <v>0</v>
      </c>
      <c r="R32" s="23"/>
      <c r="S32" s="23">
        <v>-380426370</v>
      </c>
      <c r="T32" s="23"/>
      <c r="U32" s="23" t="s">
        <v>251</v>
      </c>
      <c r="V32" s="5"/>
      <c r="W32" s="5"/>
      <c r="X32" s="5"/>
      <c r="Y32" s="5"/>
    </row>
    <row r="33" spans="1:25" ht="21" x14ac:dyDescent="0.55000000000000004">
      <c r="A33" s="6" t="s">
        <v>28</v>
      </c>
      <c r="B33" s="5"/>
      <c r="C33" s="23">
        <v>0</v>
      </c>
      <c r="D33" s="23"/>
      <c r="E33" s="23">
        <v>26664771</v>
      </c>
      <c r="F33" s="23"/>
      <c r="G33" s="23">
        <v>0</v>
      </c>
      <c r="H33" s="23"/>
      <c r="I33" s="23">
        <v>26664771</v>
      </c>
      <c r="J33" s="23"/>
      <c r="K33" s="23" t="s">
        <v>239</v>
      </c>
      <c r="L33" s="23"/>
      <c r="M33" s="23">
        <v>0</v>
      </c>
      <c r="N33" s="23"/>
      <c r="O33" s="23">
        <v>47806279</v>
      </c>
      <c r="P33" s="23"/>
      <c r="Q33" s="23">
        <v>0</v>
      </c>
      <c r="R33" s="23"/>
      <c r="S33" s="23">
        <v>47806279</v>
      </c>
      <c r="T33" s="23"/>
      <c r="U33" s="23" t="s">
        <v>128</v>
      </c>
      <c r="V33" s="5"/>
      <c r="W33" s="5"/>
      <c r="X33" s="5"/>
      <c r="Y33" s="5"/>
    </row>
    <row r="34" spans="1:25" ht="21" x14ac:dyDescent="0.55000000000000004">
      <c r="A34" s="6" t="s">
        <v>26</v>
      </c>
      <c r="B34" s="5"/>
      <c r="C34" s="23">
        <v>0</v>
      </c>
      <c r="D34" s="23"/>
      <c r="E34" s="23">
        <v>0</v>
      </c>
      <c r="F34" s="23"/>
      <c r="G34" s="23">
        <v>0</v>
      </c>
      <c r="H34" s="23"/>
      <c r="I34" s="23">
        <v>0</v>
      </c>
      <c r="J34" s="23"/>
      <c r="K34" s="23" t="s">
        <v>16</v>
      </c>
      <c r="L34" s="23"/>
      <c r="M34" s="23">
        <v>0</v>
      </c>
      <c r="N34" s="23"/>
      <c r="O34" s="23">
        <v>-805667400</v>
      </c>
      <c r="P34" s="23"/>
      <c r="Q34" s="23">
        <v>0</v>
      </c>
      <c r="R34" s="23"/>
      <c r="S34" s="23">
        <v>-805667400</v>
      </c>
      <c r="T34" s="23"/>
      <c r="U34" s="23" t="s">
        <v>252</v>
      </c>
      <c r="V34" s="5"/>
      <c r="W34" s="5"/>
      <c r="X34" s="5"/>
      <c r="Y34" s="5"/>
    </row>
    <row r="35" spans="1:25" ht="21.75" thickBot="1" x14ac:dyDescent="0.6">
      <c r="A35" s="18" t="s">
        <v>254</v>
      </c>
      <c r="B35" s="5"/>
      <c r="C35" s="23"/>
      <c r="D35" s="23"/>
      <c r="E35" s="23"/>
      <c r="F35" s="23"/>
      <c r="G35" s="23"/>
      <c r="H35" s="23"/>
      <c r="I35" s="22">
        <f>SUM(I7:I34)</f>
        <v>922514676</v>
      </c>
      <c r="J35" s="23"/>
      <c r="K35" s="23"/>
      <c r="L35" s="23"/>
      <c r="M35" s="23"/>
      <c r="N35" s="23"/>
      <c r="O35" s="23"/>
      <c r="P35" s="23"/>
      <c r="Q35" s="23"/>
      <c r="R35" s="23"/>
      <c r="S35" s="22">
        <f>SUM(S7:S34)</f>
        <v>25951400233</v>
      </c>
      <c r="T35" s="23"/>
      <c r="U35" s="23"/>
      <c r="V35" s="5"/>
      <c r="W35" s="5"/>
      <c r="X35" s="5"/>
      <c r="Y35" s="5"/>
    </row>
    <row r="36" spans="1:25" ht="19.5" thickTop="1" x14ac:dyDescent="0.45">
      <c r="A36" s="5"/>
      <c r="B36" s="5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5"/>
      <c r="W36" s="5"/>
      <c r="X36" s="5"/>
      <c r="Y36" s="5"/>
    </row>
    <row r="37" spans="1:25" ht="18.75" x14ac:dyDescent="0.4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spans="1:25" ht="18.75" x14ac:dyDescent="0.4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 spans="1:25" ht="18.75" x14ac:dyDescent="0.4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 spans="1:25" ht="18.75" x14ac:dyDescent="0.4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spans="1:25" ht="18.75" x14ac:dyDescent="0.4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spans="1:25" ht="18.75" x14ac:dyDescent="0.4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 spans="1:25" ht="18.75" x14ac:dyDescent="0.4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 spans="1:25" ht="18.75" x14ac:dyDescent="0.4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spans="1:25" ht="18.75" x14ac:dyDescent="0.4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 spans="1:25" ht="18.75" x14ac:dyDescent="0.4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 spans="1:25" ht="18.75" x14ac:dyDescent="0.4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 spans="1:25" ht="18.75" x14ac:dyDescent="0.4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 spans="1:25" ht="18.75" x14ac:dyDescent="0.4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 spans="1:25" ht="18.75" x14ac:dyDescent="0.4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 spans="1:25" ht="18.75" x14ac:dyDescent="0.4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 spans="1:25" ht="18.75" x14ac:dyDescent="0.4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 spans="1:25" ht="18.75" x14ac:dyDescent="0.4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 spans="1:25" ht="18.75" x14ac:dyDescent="0.4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spans="1:25" ht="18.75" x14ac:dyDescent="0.4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spans="1:25" ht="18.75" x14ac:dyDescent="0.4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 spans="1:25" ht="18.75" x14ac:dyDescent="0.4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 spans="1:25" ht="18.75" x14ac:dyDescent="0.4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spans="1:25" ht="18.75" x14ac:dyDescent="0.4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 spans="1:25" ht="18.75" x14ac:dyDescent="0.4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 spans="1:25" ht="18.75" x14ac:dyDescent="0.4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spans="1:25" ht="18.75" x14ac:dyDescent="0.4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spans="1:25" ht="18.75" x14ac:dyDescent="0.4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spans="1:25" ht="18.75" x14ac:dyDescent="0.4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 spans="1:25" ht="18.75" x14ac:dyDescent="0.4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 spans="1:25" ht="18.75" x14ac:dyDescent="0.4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spans="1:25" ht="18.75" x14ac:dyDescent="0.4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 spans="1:25" ht="18.75" x14ac:dyDescent="0.4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spans="1:25" ht="18.75" x14ac:dyDescent="0.4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 spans="1:25" ht="18.75" x14ac:dyDescent="0.4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 spans="1:25" ht="18.75" x14ac:dyDescent="0.4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 spans="1:25" ht="18.75" x14ac:dyDescent="0.4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spans="1:25" ht="18.75" x14ac:dyDescent="0.4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spans="1:25" ht="18.75" x14ac:dyDescent="0.4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  <row r="75" spans="1:25" ht="18.75" x14ac:dyDescent="0.4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</row>
    <row r="76" spans="1:25" ht="18.75" x14ac:dyDescent="0.4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</row>
    <row r="77" spans="1:25" ht="18.75" x14ac:dyDescent="0.4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</row>
    <row r="78" spans="1:25" ht="18.75" x14ac:dyDescent="0.4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</row>
    <row r="79" spans="1:25" ht="18.75" x14ac:dyDescent="0.4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</row>
    <row r="80" spans="1:25" ht="18.75" x14ac:dyDescent="0.4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</row>
    <row r="81" spans="1:25" ht="18.75" x14ac:dyDescent="0.4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</row>
    <row r="82" spans="1:25" ht="18.75" x14ac:dyDescent="0.4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</row>
    <row r="83" spans="1:25" ht="18.75" x14ac:dyDescent="0.4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</row>
    <row r="84" spans="1:25" ht="18.75" x14ac:dyDescent="0.4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</row>
    <row r="85" spans="1:25" ht="18.75" x14ac:dyDescent="0.4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</row>
    <row r="86" spans="1:25" ht="18.75" x14ac:dyDescent="0.4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</row>
    <row r="87" spans="1:25" ht="18.75" x14ac:dyDescent="0.4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</row>
    <row r="88" spans="1:25" ht="18.75" x14ac:dyDescent="0.4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</row>
    <row r="89" spans="1:25" ht="18.75" x14ac:dyDescent="0.4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</row>
    <row r="90" spans="1:25" ht="18.75" x14ac:dyDescent="0.4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</row>
    <row r="91" spans="1:25" ht="18.75" x14ac:dyDescent="0.4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</row>
    <row r="92" spans="1:25" ht="18.75" x14ac:dyDescent="0.4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</row>
    <row r="93" spans="1:25" ht="18.75" x14ac:dyDescent="0.4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</row>
    <row r="94" spans="1:25" ht="18.75" x14ac:dyDescent="0.4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5" spans="1:25" ht="18.75" x14ac:dyDescent="0.4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</row>
    <row r="96" spans="1:25" ht="18.75" x14ac:dyDescent="0.4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</row>
    <row r="97" spans="1:25" ht="18.75" x14ac:dyDescent="0.4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</row>
    <row r="98" spans="1:25" ht="18.75" x14ac:dyDescent="0.4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</row>
    <row r="99" spans="1:25" ht="18.75" x14ac:dyDescent="0.4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</row>
    <row r="100" spans="1:25" ht="18.75" x14ac:dyDescent="0.4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</row>
    <row r="101" spans="1:25" ht="18.75" x14ac:dyDescent="0.4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</row>
    <row r="102" spans="1:25" ht="18.75" x14ac:dyDescent="0.4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</row>
    <row r="103" spans="1:25" ht="18.75" x14ac:dyDescent="0.4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</row>
    <row r="104" spans="1:25" ht="18.75" x14ac:dyDescent="0.4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</row>
    <row r="105" spans="1:25" ht="18.75" x14ac:dyDescent="0.4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</row>
    <row r="106" spans="1:25" ht="18.75" x14ac:dyDescent="0.4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</row>
    <row r="107" spans="1:25" ht="18.75" x14ac:dyDescent="0.4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</row>
    <row r="108" spans="1:25" ht="18.75" x14ac:dyDescent="0.4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</row>
    <row r="109" spans="1:25" ht="18.75" x14ac:dyDescent="0.4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</row>
    <row r="110" spans="1:25" ht="18.75" x14ac:dyDescent="0.4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</row>
    <row r="111" spans="1:25" ht="18.75" x14ac:dyDescent="0.4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</row>
    <row r="112" spans="1:25" ht="18.75" x14ac:dyDescent="0.4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</row>
    <row r="113" spans="1:25" ht="18.75" x14ac:dyDescent="0.4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</row>
    <row r="114" spans="1:25" ht="18.75" x14ac:dyDescent="0.4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</row>
    <row r="115" spans="1:25" ht="18.75" x14ac:dyDescent="0.4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</row>
    <row r="116" spans="1:25" ht="18.75" x14ac:dyDescent="0.4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</row>
    <row r="117" spans="1:25" ht="18.75" x14ac:dyDescent="0.4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</row>
    <row r="118" spans="1:25" ht="18.75" x14ac:dyDescent="0.4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</row>
    <row r="119" spans="1:25" ht="18.75" x14ac:dyDescent="0.4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</row>
    <row r="120" spans="1:25" ht="18.75" x14ac:dyDescent="0.4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</row>
    <row r="121" spans="1:25" ht="18.75" x14ac:dyDescent="0.4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</row>
    <row r="122" spans="1:25" ht="18.75" x14ac:dyDescent="0.4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</row>
    <row r="123" spans="1:25" ht="18.75" x14ac:dyDescent="0.4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</row>
    <row r="124" spans="1:25" ht="18.75" x14ac:dyDescent="0.4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</row>
    <row r="125" spans="1:25" ht="18.75" x14ac:dyDescent="0.4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</row>
    <row r="126" spans="1:25" ht="18.75" x14ac:dyDescent="0.4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</row>
    <row r="127" spans="1:25" ht="18.75" x14ac:dyDescent="0.4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</row>
    <row r="128" spans="1:25" ht="18.75" x14ac:dyDescent="0.4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</row>
    <row r="129" spans="1:25" ht="18.75" x14ac:dyDescent="0.4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</row>
    <row r="130" spans="1:25" ht="18.75" x14ac:dyDescent="0.4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</row>
    <row r="131" spans="1:25" ht="18.75" x14ac:dyDescent="0.4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</row>
    <row r="132" spans="1:25" ht="18.75" x14ac:dyDescent="0.4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</row>
    <row r="133" spans="1:25" ht="18.75" x14ac:dyDescent="0.4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</row>
    <row r="134" spans="1:25" ht="18.75" x14ac:dyDescent="0.4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</row>
    <row r="135" spans="1:25" ht="18.75" x14ac:dyDescent="0.4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</row>
    <row r="136" spans="1:25" ht="18.75" x14ac:dyDescent="0.4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</row>
    <row r="137" spans="1:25" ht="18.75" x14ac:dyDescent="0.4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</row>
    <row r="138" spans="1:25" ht="18.75" x14ac:dyDescent="0.4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</row>
    <row r="139" spans="1:25" ht="18.75" x14ac:dyDescent="0.4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</row>
    <row r="140" spans="1:25" ht="18.75" x14ac:dyDescent="0.4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</row>
    <row r="141" spans="1:25" ht="18.75" x14ac:dyDescent="0.4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</row>
    <row r="142" spans="1:25" ht="18.75" x14ac:dyDescent="0.4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</row>
    <row r="143" spans="1:25" ht="18.75" x14ac:dyDescent="0.4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</row>
    <row r="144" spans="1:25" ht="18.75" x14ac:dyDescent="0.4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</row>
    <row r="145" spans="1:25" ht="18.75" x14ac:dyDescent="0.4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</row>
    <row r="146" spans="1:25" ht="18.75" x14ac:dyDescent="0.4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</row>
    <row r="147" spans="1:25" ht="18.75" x14ac:dyDescent="0.4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</row>
    <row r="148" spans="1:25" ht="18.75" x14ac:dyDescent="0.4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</row>
    <row r="149" spans="1:25" ht="18.75" x14ac:dyDescent="0.4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</row>
    <row r="150" spans="1:25" ht="18.75" x14ac:dyDescent="0.4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</row>
    <row r="151" spans="1:25" ht="18.75" x14ac:dyDescent="0.4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</row>
    <row r="152" spans="1:25" ht="18.75" x14ac:dyDescent="0.4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</row>
    <row r="153" spans="1:25" ht="18.75" x14ac:dyDescent="0.4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</row>
    <row r="154" spans="1:25" ht="18.75" x14ac:dyDescent="0.4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</row>
    <row r="155" spans="1:25" ht="18.75" x14ac:dyDescent="0.4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</row>
    <row r="156" spans="1:25" ht="18.75" x14ac:dyDescent="0.4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</row>
    <row r="157" spans="1:25" ht="18.75" x14ac:dyDescent="0.4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</row>
    <row r="158" spans="1:25" ht="18.75" x14ac:dyDescent="0.4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</row>
    <row r="159" spans="1:25" ht="18.75" x14ac:dyDescent="0.4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</row>
    <row r="160" spans="1:25" ht="18.75" x14ac:dyDescent="0.4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</row>
    <row r="161" spans="1:25" ht="18.75" x14ac:dyDescent="0.4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</row>
    <row r="162" spans="1:25" ht="18.75" x14ac:dyDescent="0.4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</row>
    <row r="163" spans="1:25" ht="18.75" x14ac:dyDescent="0.4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</row>
    <row r="164" spans="1:25" ht="18.75" x14ac:dyDescent="0.4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</row>
    <row r="165" spans="1:25" ht="18.75" x14ac:dyDescent="0.4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</row>
    <row r="166" spans="1:25" ht="18.75" x14ac:dyDescent="0.4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</row>
    <row r="167" spans="1:25" ht="18.75" x14ac:dyDescent="0.4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</row>
    <row r="168" spans="1:25" ht="18.75" x14ac:dyDescent="0.4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</row>
    <row r="169" spans="1:25" ht="18.75" x14ac:dyDescent="0.4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</row>
    <row r="170" spans="1:25" ht="18.75" x14ac:dyDescent="0.4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</row>
    <row r="171" spans="1:25" ht="18.75" x14ac:dyDescent="0.4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</row>
    <row r="172" spans="1:25" ht="18.75" x14ac:dyDescent="0.4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</row>
    <row r="173" spans="1:25" ht="18.75" x14ac:dyDescent="0.4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</row>
  </sheetData>
  <mergeCells count="17">
    <mergeCell ref="A2:Y2"/>
    <mergeCell ref="A3:Y3"/>
    <mergeCell ref="A4:Y4"/>
    <mergeCell ref="A1:Y1"/>
    <mergeCell ref="S6"/>
    <mergeCell ref="U6"/>
    <mergeCell ref="M5:U5"/>
    <mergeCell ref="K6"/>
    <mergeCell ref="C5:K5"/>
    <mergeCell ref="M6"/>
    <mergeCell ref="O6"/>
    <mergeCell ref="Q6"/>
    <mergeCell ref="A5:A6"/>
    <mergeCell ref="C6"/>
    <mergeCell ref="E6"/>
    <mergeCell ref="G6"/>
    <mergeCell ref="I6"/>
  </mergeCells>
  <pageMargins left="0.7" right="0.7" top="0.75" bottom="0.75" header="0.3" footer="0.3"/>
  <pageSetup scale="45" orientation="portrait" horizontalDpi="4294967295" verticalDpi="4294967295" r:id="rId1"/>
  <colBreaks count="1" manualBreakCount="1">
    <brk id="21" max="34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7"/>
  <sheetViews>
    <sheetView rightToLeft="1" view="pageBreakPreview" zoomScale="60" zoomScaleNormal="100" workbookViewId="0">
      <selection sqref="A1:Y1"/>
    </sheetView>
  </sheetViews>
  <sheetFormatPr defaultRowHeight="15" x14ac:dyDescent="0.2"/>
  <cols>
    <col min="1" max="1" width="43.7109375" style="1" bestFit="1" customWidth="1"/>
    <col min="2" max="2" width="1" style="1" customWidth="1"/>
    <col min="3" max="3" width="17.28515625" style="1" bestFit="1" customWidth="1"/>
    <col min="4" max="4" width="1" style="1" customWidth="1"/>
    <col min="5" max="5" width="16" style="1" bestFit="1" customWidth="1"/>
    <col min="6" max="6" width="1" style="1" customWidth="1"/>
    <col min="7" max="7" width="11.140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7.28515625" style="1" bestFit="1" customWidth="1"/>
    <col min="12" max="12" width="1" style="1" customWidth="1"/>
    <col min="13" max="13" width="17.28515625" style="1" bestFit="1" customWidth="1"/>
    <col min="14" max="14" width="1" style="1" customWidth="1"/>
    <col min="15" max="15" width="11.140625" style="1" bestFit="1" customWidth="1"/>
    <col min="16" max="16" width="1" style="1" customWidth="1"/>
    <col min="17" max="17" width="18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6" ht="22.5" x14ac:dyDescent="0.55000000000000004">
      <c r="A1" s="28" t="s">
        <v>283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</row>
    <row r="2" spans="1:26" ht="22.5" x14ac:dyDescent="0.55000000000000004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6" ht="22.5" x14ac:dyDescent="0.55000000000000004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6" ht="22.5" x14ac:dyDescent="0.55000000000000004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6" ht="21" x14ac:dyDescent="0.45">
      <c r="A5" s="8" t="s">
        <v>193</v>
      </c>
      <c r="B5" s="5"/>
      <c r="C5" s="9" t="s">
        <v>191</v>
      </c>
      <c r="D5" s="9" t="s">
        <v>191</v>
      </c>
      <c r="E5" s="9" t="s">
        <v>191</v>
      </c>
      <c r="F5" s="9" t="s">
        <v>191</v>
      </c>
      <c r="G5" s="9" t="s">
        <v>191</v>
      </c>
      <c r="H5" s="4" t="s">
        <v>191</v>
      </c>
      <c r="I5" s="9" t="s">
        <v>191</v>
      </c>
      <c r="J5" s="15"/>
      <c r="K5" s="9" t="s">
        <v>192</v>
      </c>
      <c r="L5" s="9" t="s">
        <v>192</v>
      </c>
      <c r="M5" s="9" t="s">
        <v>192</v>
      </c>
      <c r="N5" s="9" t="s">
        <v>192</v>
      </c>
      <c r="O5" s="9" t="s">
        <v>192</v>
      </c>
      <c r="P5" s="4" t="s">
        <v>192</v>
      </c>
      <c r="Q5" s="9" t="s">
        <v>192</v>
      </c>
      <c r="R5" s="15"/>
      <c r="S5" s="14"/>
      <c r="T5" s="14"/>
      <c r="U5" s="14"/>
      <c r="V5" s="14"/>
      <c r="W5" s="14"/>
      <c r="X5" s="14"/>
      <c r="Y5" s="14"/>
      <c r="Z5" s="16"/>
    </row>
    <row r="6" spans="1:26" ht="21" x14ac:dyDescent="0.45">
      <c r="A6" s="9" t="s">
        <v>193</v>
      </c>
      <c r="B6" s="5"/>
      <c r="C6" s="9" t="s">
        <v>253</v>
      </c>
      <c r="D6" s="5"/>
      <c r="E6" s="9" t="s">
        <v>221</v>
      </c>
      <c r="F6" s="5"/>
      <c r="G6" s="9" t="s">
        <v>222</v>
      </c>
      <c r="H6" s="5"/>
      <c r="I6" s="9" t="s">
        <v>254</v>
      </c>
      <c r="J6" s="14"/>
      <c r="K6" s="9" t="s">
        <v>253</v>
      </c>
      <c r="L6" s="5"/>
      <c r="M6" s="9" t="s">
        <v>221</v>
      </c>
      <c r="N6" s="14"/>
      <c r="O6" s="9" t="s">
        <v>222</v>
      </c>
      <c r="P6" s="5"/>
      <c r="Q6" s="9" t="s">
        <v>254</v>
      </c>
      <c r="R6" s="5"/>
      <c r="S6" s="14"/>
      <c r="T6" s="14"/>
      <c r="U6" s="14"/>
      <c r="V6" s="14"/>
      <c r="W6" s="14"/>
      <c r="X6" s="14"/>
      <c r="Y6" s="14"/>
      <c r="Z6" s="16"/>
    </row>
    <row r="7" spans="1:26" ht="21" x14ac:dyDescent="0.55000000000000004">
      <c r="A7" s="12" t="s">
        <v>213</v>
      </c>
      <c r="B7" s="14"/>
      <c r="C7" s="21">
        <v>256602</v>
      </c>
      <c r="D7" s="21"/>
      <c r="E7" s="21">
        <v>-273401</v>
      </c>
      <c r="F7" s="21"/>
      <c r="G7" s="21">
        <v>2322500</v>
      </c>
      <c r="H7" s="21"/>
      <c r="I7" s="21">
        <v>2305701</v>
      </c>
      <c r="J7" s="21"/>
      <c r="K7" s="21">
        <v>1515835</v>
      </c>
      <c r="L7" s="21"/>
      <c r="M7" s="21">
        <v>0</v>
      </c>
      <c r="N7" s="21"/>
      <c r="O7" s="21">
        <v>2322500</v>
      </c>
      <c r="P7" s="21"/>
      <c r="Q7" s="21">
        <v>3838335</v>
      </c>
      <c r="R7" s="14"/>
      <c r="S7" s="14"/>
      <c r="T7" s="14"/>
      <c r="U7" s="14"/>
      <c r="V7" s="14"/>
      <c r="W7" s="14"/>
      <c r="X7" s="14"/>
      <c r="Y7" s="14"/>
    </row>
    <row r="8" spans="1:26" ht="21" x14ac:dyDescent="0.55000000000000004">
      <c r="A8" s="12" t="s">
        <v>79</v>
      </c>
      <c r="B8" s="14"/>
      <c r="C8" s="21">
        <v>2318333449</v>
      </c>
      <c r="D8" s="21"/>
      <c r="E8" s="21">
        <v>6020533946</v>
      </c>
      <c r="F8" s="21"/>
      <c r="G8" s="21">
        <v>0</v>
      </c>
      <c r="H8" s="21"/>
      <c r="I8" s="21">
        <v>8338867395</v>
      </c>
      <c r="J8" s="21"/>
      <c r="K8" s="21">
        <v>13429213512</v>
      </c>
      <c r="L8" s="21"/>
      <c r="M8" s="21">
        <v>12700741782</v>
      </c>
      <c r="N8" s="21"/>
      <c r="O8" s="21">
        <v>0</v>
      </c>
      <c r="P8" s="21"/>
      <c r="Q8" s="21">
        <v>26129955294</v>
      </c>
      <c r="R8" s="14"/>
      <c r="S8" s="14"/>
      <c r="T8" s="14"/>
      <c r="U8" s="14"/>
      <c r="V8" s="14"/>
      <c r="W8" s="14"/>
      <c r="X8" s="14"/>
      <c r="Y8" s="14"/>
    </row>
    <row r="9" spans="1:26" ht="21" x14ac:dyDescent="0.55000000000000004">
      <c r="A9" s="6" t="s">
        <v>74</v>
      </c>
      <c r="B9" s="5"/>
      <c r="C9" s="21">
        <v>0</v>
      </c>
      <c r="D9" s="21"/>
      <c r="E9" s="21">
        <v>434143518</v>
      </c>
      <c r="F9" s="21"/>
      <c r="G9" s="21">
        <v>0</v>
      </c>
      <c r="H9" s="21"/>
      <c r="I9" s="21">
        <v>434143518</v>
      </c>
      <c r="J9" s="21"/>
      <c r="K9" s="21">
        <v>0</v>
      </c>
      <c r="L9" s="21"/>
      <c r="M9" s="21">
        <v>-166362242</v>
      </c>
      <c r="N9" s="21"/>
      <c r="O9" s="21">
        <v>0</v>
      </c>
      <c r="P9" s="21"/>
      <c r="Q9" s="21">
        <v>-166362242</v>
      </c>
      <c r="R9" s="5"/>
      <c r="S9" s="5"/>
      <c r="T9" s="5"/>
      <c r="U9" s="5"/>
      <c r="V9" s="5"/>
      <c r="W9" s="5"/>
      <c r="X9" s="5"/>
      <c r="Y9" s="5"/>
    </row>
    <row r="10" spans="1:26" ht="21" x14ac:dyDescent="0.55000000000000004">
      <c r="A10" s="6" t="s">
        <v>85</v>
      </c>
      <c r="B10" s="5"/>
      <c r="C10" s="21">
        <v>1059195206</v>
      </c>
      <c r="D10" s="21"/>
      <c r="E10" s="21">
        <v>504264143</v>
      </c>
      <c r="F10" s="21"/>
      <c r="G10" s="21">
        <v>0</v>
      </c>
      <c r="H10" s="21"/>
      <c r="I10" s="21">
        <v>1563459349</v>
      </c>
      <c r="J10" s="21"/>
      <c r="K10" s="21">
        <v>6734576410</v>
      </c>
      <c r="L10" s="21"/>
      <c r="M10" s="21">
        <v>10473800985</v>
      </c>
      <c r="N10" s="21"/>
      <c r="O10" s="21">
        <v>0</v>
      </c>
      <c r="P10" s="21"/>
      <c r="Q10" s="21">
        <v>17208377395</v>
      </c>
      <c r="R10" s="5"/>
      <c r="S10" s="5"/>
      <c r="T10" s="5"/>
      <c r="U10" s="5"/>
      <c r="V10" s="5"/>
      <c r="W10" s="5"/>
      <c r="X10" s="5"/>
      <c r="Y10" s="5"/>
    </row>
    <row r="11" spans="1:26" ht="21" x14ac:dyDescent="0.55000000000000004">
      <c r="A11" s="6" t="s">
        <v>92</v>
      </c>
      <c r="B11" s="5"/>
      <c r="C11" s="21">
        <v>11506849290</v>
      </c>
      <c r="D11" s="21"/>
      <c r="E11" s="21">
        <v>0</v>
      </c>
      <c r="F11" s="21"/>
      <c r="G11" s="21">
        <v>0</v>
      </c>
      <c r="H11" s="21"/>
      <c r="I11" s="21">
        <v>11506849290</v>
      </c>
      <c r="J11" s="21"/>
      <c r="K11" s="21">
        <v>69808219180</v>
      </c>
      <c r="L11" s="21"/>
      <c r="M11" s="21">
        <v>0</v>
      </c>
      <c r="N11" s="21"/>
      <c r="O11" s="21">
        <v>0</v>
      </c>
      <c r="P11" s="21"/>
      <c r="Q11" s="21">
        <v>69808219180</v>
      </c>
      <c r="R11" s="5"/>
      <c r="S11" s="5"/>
      <c r="T11" s="5"/>
      <c r="U11" s="5"/>
      <c r="V11" s="5"/>
      <c r="W11" s="5"/>
      <c r="X11" s="5"/>
      <c r="Y11" s="5"/>
    </row>
    <row r="12" spans="1:26" ht="21" x14ac:dyDescent="0.55000000000000004">
      <c r="A12" s="6" t="s">
        <v>89</v>
      </c>
      <c r="B12" s="5"/>
      <c r="C12" s="21">
        <v>288626343</v>
      </c>
      <c r="D12" s="21"/>
      <c r="E12" s="21">
        <v>0</v>
      </c>
      <c r="F12" s="21"/>
      <c r="G12" s="21">
        <v>0</v>
      </c>
      <c r="H12" s="21"/>
      <c r="I12" s="21">
        <v>288626343</v>
      </c>
      <c r="J12" s="21"/>
      <c r="K12" s="21">
        <v>1796811225</v>
      </c>
      <c r="L12" s="21"/>
      <c r="M12" s="21">
        <v>800019565</v>
      </c>
      <c r="N12" s="21"/>
      <c r="O12" s="21">
        <v>0</v>
      </c>
      <c r="P12" s="21"/>
      <c r="Q12" s="21">
        <v>2596830790</v>
      </c>
      <c r="R12" s="5"/>
      <c r="S12" s="5"/>
      <c r="T12" s="5"/>
      <c r="U12" s="5"/>
      <c r="V12" s="5"/>
      <c r="W12" s="5"/>
      <c r="X12" s="5"/>
      <c r="Y12" s="5"/>
    </row>
    <row r="13" spans="1:26" ht="21.75" thickBot="1" x14ac:dyDescent="0.6">
      <c r="A13" s="18" t="s">
        <v>254</v>
      </c>
      <c r="B13" s="5"/>
      <c r="C13" s="21"/>
      <c r="D13" s="21"/>
      <c r="E13" s="21"/>
      <c r="F13" s="21"/>
      <c r="G13" s="21"/>
      <c r="H13" s="21"/>
      <c r="I13" s="22">
        <f>SUM(I7:I12)</f>
        <v>22134251596</v>
      </c>
      <c r="J13" s="21"/>
      <c r="K13" s="21"/>
      <c r="L13" s="21"/>
      <c r="M13" s="21"/>
      <c r="N13" s="21"/>
      <c r="O13" s="21"/>
      <c r="P13" s="21"/>
      <c r="Q13" s="22">
        <f>SUM(Q7:Q12)</f>
        <v>115580858752</v>
      </c>
      <c r="R13" s="5"/>
      <c r="S13" s="5"/>
      <c r="T13" s="5"/>
      <c r="U13" s="5"/>
      <c r="V13" s="5"/>
      <c r="W13" s="5"/>
      <c r="X13" s="5"/>
      <c r="Y13" s="5"/>
    </row>
    <row r="14" spans="1:26" ht="19.5" thickTop="1" x14ac:dyDescent="0.45">
      <c r="A14" s="5"/>
      <c r="B14" s="5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5"/>
      <c r="S14" s="5"/>
      <c r="T14" s="5"/>
      <c r="U14" s="5"/>
      <c r="V14" s="5"/>
      <c r="W14" s="5"/>
      <c r="X14" s="5"/>
      <c r="Y14" s="5"/>
    </row>
    <row r="15" spans="1:26" ht="18.75" x14ac:dyDescent="0.45">
      <c r="A15" s="5"/>
      <c r="B15" s="5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5"/>
      <c r="S15" s="5"/>
      <c r="T15" s="5"/>
      <c r="U15" s="5"/>
      <c r="V15" s="5"/>
      <c r="W15" s="5"/>
      <c r="X15" s="5"/>
      <c r="Y15" s="5"/>
    </row>
    <row r="16" spans="1:26" ht="18.75" x14ac:dyDescent="0.4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1:25" ht="18.75" x14ac:dyDescent="0.4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spans="1:25" ht="18.75" x14ac:dyDescent="0.4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 spans="1:25" ht="18.75" x14ac:dyDescent="0.4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 spans="1:25" ht="18.75" x14ac:dyDescent="0.4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spans="1:25" ht="18.75" x14ac:dyDescent="0.4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spans="1:25" ht="18.75" x14ac:dyDescent="0.4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 spans="1:25" ht="18.75" x14ac:dyDescent="0.4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spans="1:25" ht="18.75" x14ac:dyDescent="0.4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 spans="1:25" ht="18.75" x14ac:dyDescent="0.4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 spans="1:25" ht="18.75" x14ac:dyDescent="0.4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 spans="1:25" ht="18.75" x14ac:dyDescent="0.4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spans="1:25" ht="18.75" x14ac:dyDescent="0.4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 spans="1:25" ht="18.75" x14ac:dyDescent="0.4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 spans="1:25" ht="18.75" x14ac:dyDescent="0.4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 spans="1:25" ht="18.75" x14ac:dyDescent="0.4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 spans="1:25" ht="18.75" x14ac:dyDescent="0.4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 spans="1:25" ht="18.75" x14ac:dyDescent="0.4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 spans="1:25" ht="18.75" x14ac:dyDescent="0.4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 spans="1:25" ht="18.75" x14ac:dyDescent="0.4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spans="1:25" ht="18.75" x14ac:dyDescent="0.4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spans="1:25" ht="18.75" x14ac:dyDescent="0.4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spans="1:25" ht="18.75" x14ac:dyDescent="0.4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 spans="1:25" ht="18.75" x14ac:dyDescent="0.4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 spans="1:25" ht="18.75" x14ac:dyDescent="0.4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spans="1:25" ht="18.75" x14ac:dyDescent="0.4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spans="1:25" ht="18.75" x14ac:dyDescent="0.4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 spans="1:25" ht="18.75" x14ac:dyDescent="0.4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 spans="1:25" ht="18.75" x14ac:dyDescent="0.4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spans="1:25" ht="18.75" x14ac:dyDescent="0.4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 spans="1:25" ht="18.75" x14ac:dyDescent="0.4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 spans="1:25" ht="18.75" x14ac:dyDescent="0.4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 spans="1:25" ht="18.75" x14ac:dyDescent="0.4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 spans="1:25" ht="18.75" x14ac:dyDescent="0.4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 spans="1:25" ht="18.75" x14ac:dyDescent="0.4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 spans="1:25" ht="18.75" x14ac:dyDescent="0.4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 spans="1:25" ht="18.75" x14ac:dyDescent="0.4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 spans="1:25" ht="18.75" x14ac:dyDescent="0.4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 spans="1:25" ht="18.75" x14ac:dyDescent="0.4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spans="1:25" ht="18.75" x14ac:dyDescent="0.4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spans="1:25" ht="18.75" x14ac:dyDescent="0.4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 spans="1:25" ht="18.75" x14ac:dyDescent="0.4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 spans="1:25" ht="18.75" x14ac:dyDescent="0.4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spans="1:25" ht="18.75" x14ac:dyDescent="0.4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 spans="1:25" ht="18.75" x14ac:dyDescent="0.4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 spans="1:25" ht="18.75" x14ac:dyDescent="0.4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spans="1:25" ht="18.75" x14ac:dyDescent="0.4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spans="1:25" ht="18.75" x14ac:dyDescent="0.4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spans="1:25" ht="18.75" x14ac:dyDescent="0.4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 spans="1:25" ht="18.75" x14ac:dyDescent="0.4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 spans="1:25" ht="18.75" x14ac:dyDescent="0.4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spans="1:25" ht="18.75" x14ac:dyDescent="0.4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 spans="1:25" ht="18.75" x14ac:dyDescent="0.4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spans="1:25" ht="18.75" x14ac:dyDescent="0.4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 spans="1:25" ht="18.75" x14ac:dyDescent="0.4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 spans="1:25" ht="18.75" x14ac:dyDescent="0.4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 spans="1:25" ht="18.75" x14ac:dyDescent="0.4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spans="1:25" ht="18.75" x14ac:dyDescent="0.4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spans="1:25" ht="18.75" x14ac:dyDescent="0.4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  <row r="75" spans="1:25" ht="18.75" x14ac:dyDescent="0.4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</row>
    <row r="76" spans="1:25" ht="18.75" x14ac:dyDescent="0.4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</row>
    <row r="77" spans="1:25" ht="18.75" x14ac:dyDescent="0.4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</row>
    <row r="78" spans="1:25" ht="18.75" x14ac:dyDescent="0.4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</row>
    <row r="79" spans="1:25" ht="18.75" x14ac:dyDescent="0.4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</row>
    <row r="80" spans="1:25" ht="18.75" x14ac:dyDescent="0.4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</row>
    <row r="81" spans="1:25" ht="18.75" x14ac:dyDescent="0.4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</row>
    <row r="82" spans="1:25" ht="18.75" x14ac:dyDescent="0.4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</row>
    <row r="83" spans="1:25" ht="18.75" x14ac:dyDescent="0.4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</row>
    <row r="84" spans="1:25" ht="18.75" x14ac:dyDescent="0.4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</row>
    <row r="85" spans="1:25" ht="18.75" x14ac:dyDescent="0.4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</row>
    <row r="86" spans="1:25" ht="18.75" x14ac:dyDescent="0.4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</row>
    <row r="87" spans="1:25" ht="18.75" x14ac:dyDescent="0.4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</row>
    <row r="88" spans="1:25" ht="18.75" x14ac:dyDescent="0.4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</row>
    <row r="89" spans="1:25" ht="18.75" x14ac:dyDescent="0.4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</row>
    <row r="90" spans="1:25" ht="18.75" x14ac:dyDescent="0.4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</row>
    <row r="91" spans="1:25" ht="18.75" x14ac:dyDescent="0.4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</row>
    <row r="92" spans="1:25" ht="18.75" x14ac:dyDescent="0.4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</row>
    <row r="93" spans="1:25" ht="18.75" x14ac:dyDescent="0.4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</row>
    <row r="94" spans="1:25" ht="18.75" x14ac:dyDescent="0.4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5" spans="1:25" ht="18.75" x14ac:dyDescent="0.4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</row>
    <row r="96" spans="1:25" ht="18.75" x14ac:dyDescent="0.4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</row>
    <row r="97" spans="1:25" ht="18.75" x14ac:dyDescent="0.4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</row>
    <row r="98" spans="1:25" ht="18.75" x14ac:dyDescent="0.4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</row>
    <row r="99" spans="1:25" ht="18.75" x14ac:dyDescent="0.4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</row>
    <row r="100" spans="1:25" ht="18.75" x14ac:dyDescent="0.4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</row>
    <row r="101" spans="1:25" ht="18.75" x14ac:dyDescent="0.4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</row>
    <row r="102" spans="1:25" ht="18.75" x14ac:dyDescent="0.4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</row>
    <row r="103" spans="1:25" ht="18.75" x14ac:dyDescent="0.4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</row>
    <row r="104" spans="1:25" ht="18.75" x14ac:dyDescent="0.4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</row>
    <row r="105" spans="1:25" ht="18.75" x14ac:dyDescent="0.4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</row>
    <row r="106" spans="1:25" ht="18.75" x14ac:dyDescent="0.4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</row>
    <row r="107" spans="1:25" ht="18.75" x14ac:dyDescent="0.4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</row>
  </sheetData>
  <mergeCells count="15">
    <mergeCell ref="A1:Y1"/>
    <mergeCell ref="A2:Y2"/>
    <mergeCell ref="A3:Y3"/>
    <mergeCell ref="A4:Y4"/>
    <mergeCell ref="K6"/>
    <mergeCell ref="M6"/>
    <mergeCell ref="O6"/>
    <mergeCell ref="Q6"/>
    <mergeCell ref="K5:Q5"/>
    <mergeCell ref="A5:A6"/>
    <mergeCell ref="C6"/>
    <mergeCell ref="E6"/>
    <mergeCell ref="G6"/>
    <mergeCell ref="I6"/>
    <mergeCell ref="C5:I5"/>
  </mergeCells>
  <pageMargins left="0.7" right="0.7" top="0.75" bottom="0.75" header="0.3" footer="0.3"/>
  <pageSetup scale="50" orientation="portrait" horizontalDpi="4294967295" verticalDpi="4294967295" r:id="rId1"/>
  <colBreaks count="1" manualBreakCount="1">
    <brk id="1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1"/>
  <sheetViews>
    <sheetView rightToLeft="1" view="pageBreakPreview" zoomScale="60" zoomScaleNormal="100" workbookViewId="0">
      <selection activeCell="W12" sqref="W12"/>
    </sheetView>
  </sheetViews>
  <sheetFormatPr defaultRowHeight="15" x14ac:dyDescent="0.2"/>
  <cols>
    <col min="1" max="1" width="31.28515625" style="1" bestFit="1" customWidth="1"/>
    <col min="2" max="2" width="1" style="1" customWidth="1"/>
    <col min="3" max="3" width="21.85546875" style="1" bestFit="1" customWidth="1"/>
    <col min="4" max="4" width="1" style="1" customWidth="1"/>
    <col min="5" max="5" width="27.7109375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7.7109375" style="1" bestFit="1" customWidth="1"/>
    <col min="10" max="10" width="1" style="1" customWidth="1"/>
    <col min="11" max="11" width="24.5703125" style="1" bestFit="1" customWidth="1"/>
    <col min="12" max="12" width="1" style="1" customWidth="1"/>
    <col min="13" max="13" width="9.140625" style="1" customWidth="1"/>
    <col min="14" max="16384" width="9.140625" style="1"/>
  </cols>
  <sheetData>
    <row r="1" spans="1:27" ht="22.5" x14ac:dyDescent="0.55000000000000004">
      <c r="A1" s="28" t="s">
        <v>284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</row>
    <row r="2" spans="1:27" ht="22.5" x14ac:dyDescent="0.55000000000000004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</row>
    <row r="3" spans="1:27" ht="22.5" x14ac:dyDescent="0.55000000000000004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</row>
    <row r="4" spans="1:27" ht="22.5" x14ac:dyDescent="0.55000000000000004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</row>
    <row r="5" spans="1:27" ht="21" x14ac:dyDescent="0.45">
      <c r="A5" s="9" t="s">
        <v>255</v>
      </c>
      <c r="B5" s="9" t="s">
        <v>255</v>
      </c>
      <c r="C5" s="9" t="s">
        <v>255</v>
      </c>
      <c r="D5" s="15"/>
      <c r="E5" s="9" t="s">
        <v>191</v>
      </c>
      <c r="F5" s="9" t="s">
        <v>191</v>
      </c>
      <c r="G5" s="9" t="s">
        <v>191</v>
      </c>
      <c r="H5" s="5"/>
      <c r="I5" s="9" t="s">
        <v>192</v>
      </c>
      <c r="J5" s="9" t="s">
        <v>192</v>
      </c>
      <c r="K5" s="9" t="s">
        <v>192</v>
      </c>
      <c r="L5" s="15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6"/>
      <c r="AA5" s="16"/>
    </row>
    <row r="6" spans="1:27" ht="21" x14ac:dyDescent="0.45">
      <c r="A6" s="9" t="s">
        <v>256</v>
      </c>
      <c r="B6" s="5"/>
      <c r="C6" s="9" t="s">
        <v>112</v>
      </c>
      <c r="D6" s="5"/>
      <c r="E6" s="9" t="s">
        <v>257</v>
      </c>
      <c r="F6" s="5"/>
      <c r="G6" s="9" t="s">
        <v>258</v>
      </c>
      <c r="H6" s="5"/>
      <c r="I6" s="9" t="s">
        <v>257</v>
      </c>
      <c r="J6" s="15"/>
      <c r="K6" s="9" t="s">
        <v>258</v>
      </c>
      <c r="L6" s="5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6"/>
      <c r="AA6" s="16"/>
    </row>
    <row r="7" spans="1:27" ht="21" x14ac:dyDescent="0.55000000000000004">
      <c r="A7" s="6" t="s">
        <v>122</v>
      </c>
      <c r="B7" s="5"/>
      <c r="C7" s="5" t="s">
        <v>123</v>
      </c>
      <c r="D7" s="5"/>
      <c r="E7" s="7">
        <v>86892</v>
      </c>
      <c r="F7" s="5"/>
      <c r="G7" s="5" t="s">
        <v>198</v>
      </c>
      <c r="H7" s="5"/>
      <c r="I7" s="7">
        <v>519106</v>
      </c>
      <c r="J7" s="5"/>
      <c r="K7" s="5" t="s">
        <v>198</v>
      </c>
      <c r="L7" s="5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6"/>
      <c r="AA7" s="16"/>
    </row>
    <row r="8" spans="1:27" ht="21" x14ac:dyDescent="0.55000000000000004">
      <c r="A8" s="6" t="s">
        <v>125</v>
      </c>
      <c r="B8" s="5"/>
      <c r="C8" s="5" t="s">
        <v>126</v>
      </c>
      <c r="D8" s="5"/>
      <c r="E8" s="7">
        <v>2476973</v>
      </c>
      <c r="F8" s="5"/>
      <c r="G8" s="5" t="s">
        <v>198</v>
      </c>
      <c r="H8" s="5"/>
      <c r="I8" s="7">
        <v>4130196</v>
      </c>
      <c r="J8" s="5"/>
      <c r="K8" s="5" t="s">
        <v>198</v>
      </c>
      <c r="L8" s="5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6"/>
      <c r="AA8" s="16"/>
    </row>
    <row r="9" spans="1:27" ht="21" x14ac:dyDescent="0.55000000000000004">
      <c r="A9" s="6" t="s">
        <v>119</v>
      </c>
      <c r="B9" s="5"/>
      <c r="C9" s="5" t="s">
        <v>129</v>
      </c>
      <c r="D9" s="5"/>
      <c r="E9" s="7">
        <v>572942</v>
      </c>
      <c r="F9" s="5"/>
      <c r="G9" s="5" t="s">
        <v>198</v>
      </c>
      <c r="H9" s="5"/>
      <c r="I9" s="7">
        <v>7578283</v>
      </c>
      <c r="J9" s="5"/>
      <c r="K9" s="5" t="s">
        <v>198</v>
      </c>
      <c r="L9" s="5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6"/>
      <c r="AA9" s="16"/>
    </row>
    <row r="10" spans="1:27" ht="21" x14ac:dyDescent="0.55000000000000004">
      <c r="A10" s="6" t="s">
        <v>121</v>
      </c>
      <c r="B10" s="5"/>
      <c r="C10" s="5" t="s">
        <v>133</v>
      </c>
      <c r="D10" s="5"/>
      <c r="E10" s="7">
        <v>985022</v>
      </c>
      <c r="F10" s="5"/>
      <c r="G10" s="5" t="s">
        <v>198</v>
      </c>
      <c r="H10" s="5"/>
      <c r="I10" s="7">
        <v>9917822</v>
      </c>
      <c r="J10" s="5"/>
      <c r="K10" s="5" t="s">
        <v>198</v>
      </c>
      <c r="L10" s="5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6"/>
      <c r="AA10" s="16"/>
    </row>
    <row r="11" spans="1:27" ht="21" x14ac:dyDescent="0.55000000000000004">
      <c r="A11" s="6" t="s">
        <v>134</v>
      </c>
      <c r="B11" s="5"/>
      <c r="C11" s="5" t="s">
        <v>135</v>
      </c>
      <c r="D11" s="5"/>
      <c r="E11" s="7">
        <v>0</v>
      </c>
      <c r="F11" s="5"/>
      <c r="G11" s="5" t="s">
        <v>198</v>
      </c>
      <c r="H11" s="5"/>
      <c r="I11" s="7">
        <v>787392</v>
      </c>
      <c r="J11" s="5"/>
      <c r="K11" s="5" t="s">
        <v>198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spans="1:27" ht="21" x14ac:dyDescent="0.55000000000000004">
      <c r="A12" s="6" t="s">
        <v>136</v>
      </c>
      <c r="B12" s="5"/>
      <c r="C12" s="5" t="s">
        <v>137</v>
      </c>
      <c r="D12" s="5"/>
      <c r="E12" s="7">
        <v>50756985</v>
      </c>
      <c r="F12" s="5"/>
      <c r="G12" s="5" t="s">
        <v>198</v>
      </c>
      <c r="H12" s="5"/>
      <c r="I12" s="7">
        <v>205223442</v>
      </c>
      <c r="J12" s="5"/>
      <c r="K12" s="5" t="s">
        <v>198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1:27" ht="21" x14ac:dyDescent="0.55000000000000004">
      <c r="A13" s="6" t="s">
        <v>140</v>
      </c>
      <c r="B13" s="5"/>
      <c r="C13" s="5" t="s">
        <v>141</v>
      </c>
      <c r="D13" s="5"/>
      <c r="E13" s="7">
        <v>3681368862</v>
      </c>
      <c r="F13" s="5"/>
      <c r="G13" s="5" t="s">
        <v>198</v>
      </c>
      <c r="H13" s="5"/>
      <c r="I13" s="7">
        <v>26578567857</v>
      </c>
      <c r="J13" s="5"/>
      <c r="K13" s="5" t="s">
        <v>198</v>
      </c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27" ht="21" x14ac:dyDescent="0.55000000000000004">
      <c r="A14" s="6" t="s">
        <v>140</v>
      </c>
      <c r="B14" s="5"/>
      <c r="C14" s="5" t="s">
        <v>144</v>
      </c>
      <c r="D14" s="5"/>
      <c r="E14" s="7">
        <v>0</v>
      </c>
      <c r="F14" s="5"/>
      <c r="G14" s="5" t="s">
        <v>198</v>
      </c>
      <c r="H14" s="5"/>
      <c r="I14" s="7">
        <v>2709209588</v>
      </c>
      <c r="J14" s="5"/>
      <c r="K14" s="5" t="s">
        <v>198</v>
      </c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1:27" ht="21" x14ac:dyDescent="0.55000000000000004">
      <c r="A15" s="6" t="s">
        <v>146</v>
      </c>
      <c r="B15" s="5"/>
      <c r="C15" s="5" t="s">
        <v>147</v>
      </c>
      <c r="D15" s="5"/>
      <c r="E15" s="7">
        <v>100031</v>
      </c>
      <c r="F15" s="5"/>
      <c r="G15" s="5" t="s">
        <v>198</v>
      </c>
      <c r="H15" s="5"/>
      <c r="I15" s="7">
        <v>7643176</v>
      </c>
      <c r="J15" s="5"/>
      <c r="K15" s="5" t="s">
        <v>198</v>
      </c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1:27" ht="21" x14ac:dyDescent="0.55000000000000004">
      <c r="A16" s="6" t="s">
        <v>149</v>
      </c>
      <c r="B16" s="5"/>
      <c r="C16" s="5" t="s">
        <v>150</v>
      </c>
      <c r="D16" s="5"/>
      <c r="E16" s="7">
        <v>820679</v>
      </c>
      <c r="F16" s="5"/>
      <c r="G16" s="5" t="s">
        <v>198</v>
      </c>
      <c r="H16" s="5"/>
      <c r="I16" s="7">
        <v>4902859</v>
      </c>
      <c r="J16" s="5"/>
      <c r="K16" s="5" t="s">
        <v>198</v>
      </c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1:25" ht="21" x14ac:dyDescent="0.55000000000000004">
      <c r="A17" s="6" t="s">
        <v>152</v>
      </c>
      <c r="B17" s="5"/>
      <c r="C17" s="5" t="s">
        <v>154</v>
      </c>
      <c r="D17" s="5"/>
      <c r="E17" s="7">
        <v>5591505</v>
      </c>
      <c r="F17" s="5"/>
      <c r="G17" s="5" t="s">
        <v>198</v>
      </c>
      <c r="H17" s="5"/>
      <c r="I17" s="7">
        <v>38004653</v>
      </c>
      <c r="J17" s="5"/>
      <c r="K17" s="5" t="s">
        <v>198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spans="1:25" ht="21" x14ac:dyDescent="0.55000000000000004">
      <c r="A18" s="6" t="s">
        <v>156</v>
      </c>
      <c r="B18" s="5"/>
      <c r="C18" s="5" t="s">
        <v>158</v>
      </c>
      <c r="D18" s="5"/>
      <c r="E18" s="7">
        <v>96415</v>
      </c>
      <c r="F18" s="5"/>
      <c r="G18" s="5" t="s">
        <v>198</v>
      </c>
      <c r="H18" s="5"/>
      <c r="I18" s="7">
        <v>575997</v>
      </c>
      <c r="J18" s="5"/>
      <c r="K18" s="5" t="s">
        <v>198</v>
      </c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 spans="1:25" ht="21" x14ac:dyDescent="0.55000000000000004">
      <c r="A19" s="6" t="s">
        <v>159</v>
      </c>
      <c r="B19" s="5"/>
      <c r="C19" s="5" t="s">
        <v>160</v>
      </c>
      <c r="D19" s="5"/>
      <c r="E19" s="7">
        <v>3427748</v>
      </c>
      <c r="F19" s="5"/>
      <c r="G19" s="5" t="s">
        <v>198</v>
      </c>
      <c r="H19" s="5"/>
      <c r="I19" s="7">
        <v>7671838</v>
      </c>
      <c r="J19" s="5"/>
      <c r="K19" s="5" t="s">
        <v>198</v>
      </c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 spans="1:25" ht="21" x14ac:dyDescent="0.55000000000000004">
      <c r="A20" s="6" t="s">
        <v>162</v>
      </c>
      <c r="B20" s="5"/>
      <c r="C20" s="5" t="s">
        <v>163</v>
      </c>
      <c r="D20" s="5"/>
      <c r="E20" s="7">
        <v>7980</v>
      </c>
      <c r="F20" s="5"/>
      <c r="G20" s="5" t="s">
        <v>198</v>
      </c>
      <c r="H20" s="5"/>
      <c r="I20" s="7">
        <v>7980</v>
      </c>
      <c r="J20" s="5"/>
      <c r="K20" s="5" t="s">
        <v>198</v>
      </c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spans="1:25" ht="21" x14ac:dyDescent="0.55000000000000004">
      <c r="A21" s="6" t="s">
        <v>165</v>
      </c>
      <c r="B21" s="5"/>
      <c r="C21" s="5" t="s">
        <v>166</v>
      </c>
      <c r="D21" s="5"/>
      <c r="E21" s="7">
        <v>0</v>
      </c>
      <c r="F21" s="5"/>
      <c r="G21" s="5" t="s">
        <v>198</v>
      </c>
      <c r="H21" s="5"/>
      <c r="I21" s="7">
        <v>1673435034</v>
      </c>
      <c r="J21" s="5"/>
      <c r="K21" s="5" t="s">
        <v>198</v>
      </c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spans="1:25" ht="21" x14ac:dyDescent="0.55000000000000004">
      <c r="A22" s="6" t="s">
        <v>168</v>
      </c>
      <c r="B22" s="5"/>
      <c r="C22" s="5" t="s">
        <v>169</v>
      </c>
      <c r="D22" s="5"/>
      <c r="E22" s="7">
        <v>694991</v>
      </c>
      <c r="F22" s="5"/>
      <c r="G22" s="5" t="s">
        <v>198</v>
      </c>
      <c r="H22" s="5"/>
      <c r="I22" s="7">
        <v>12005186</v>
      </c>
      <c r="J22" s="5"/>
      <c r="K22" s="5" t="s">
        <v>198</v>
      </c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 spans="1:25" ht="21" x14ac:dyDescent="0.55000000000000004">
      <c r="A23" s="6" t="s">
        <v>119</v>
      </c>
      <c r="B23" s="5"/>
      <c r="C23" s="5" t="s">
        <v>171</v>
      </c>
      <c r="D23" s="5"/>
      <c r="E23" s="7">
        <v>0</v>
      </c>
      <c r="F23" s="5"/>
      <c r="G23" s="5" t="s">
        <v>198</v>
      </c>
      <c r="H23" s="5"/>
      <c r="I23" s="7">
        <v>22384</v>
      </c>
      <c r="J23" s="5"/>
      <c r="K23" s="5" t="s">
        <v>198</v>
      </c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spans="1:25" ht="21" x14ac:dyDescent="0.55000000000000004">
      <c r="A24" s="6" t="s">
        <v>172</v>
      </c>
      <c r="B24" s="5"/>
      <c r="C24" s="5" t="s">
        <v>173</v>
      </c>
      <c r="D24" s="5"/>
      <c r="E24" s="7">
        <v>672967</v>
      </c>
      <c r="F24" s="5"/>
      <c r="G24" s="5" t="s">
        <v>198</v>
      </c>
      <c r="H24" s="5"/>
      <c r="I24" s="7">
        <v>13818300</v>
      </c>
      <c r="J24" s="5"/>
      <c r="K24" s="5" t="s">
        <v>198</v>
      </c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 spans="1:25" ht="21" x14ac:dyDescent="0.55000000000000004">
      <c r="A25" s="6" t="s">
        <v>176</v>
      </c>
      <c r="B25" s="5"/>
      <c r="C25" s="5" t="s">
        <v>177</v>
      </c>
      <c r="D25" s="5"/>
      <c r="E25" s="7">
        <v>0</v>
      </c>
      <c r="F25" s="5"/>
      <c r="G25" s="5" t="s">
        <v>198</v>
      </c>
      <c r="H25" s="5"/>
      <c r="I25" s="7">
        <v>140857585</v>
      </c>
      <c r="J25" s="5"/>
      <c r="K25" s="5" t="s">
        <v>198</v>
      </c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 spans="1:25" ht="21" x14ac:dyDescent="0.55000000000000004">
      <c r="A26" s="6" t="s">
        <v>140</v>
      </c>
      <c r="B26" s="5"/>
      <c r="C26" s="5" t="s">
        <v>179</v>
      </c>
      <c r="D26" s="5"/>
      <c r="E26" s="7">
        <v>3420556020</v>
      </c>
      <c r="F26" s="5"/>
      <c r="G26" s="5" t="s">
        <v>198</v>
      </c>
      <c r="H26" s="5"/>
      <c r="I26" s="7">
        <v>12458425228</v>
      </c>
      <c r="J26" s="5"/>
      <c r="K26" s="5" t="s">
        <v>198</v>
      </c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 spans="1:25" ht="18.75" x14ac:dyDescent="0.45">
      <c r="A27" s="2" t="s">
        <v>165</v>
      </c>
      <c r="C27" s="5" t="s">
        <v>184</v>
      </c>
      <c r="D27" s="5"/>
      <c r="E27" s="7">
        <v>164383562</v>
      </c>
      <c r="F27" s="5"/>
      <c r="G27" s="5" t="s">
        <v>198</v>
      </c>
      <c r="H27" s="5"/>
      <c r="I27" s="7">
        <v>652054794</v>
      </c>
      <c r="K27" s="1" t="s">
        <v>198</v>
      </c>
    </row>
    <row r="28" spans="1:25" ht="18.75" x14ac:dyDescent="0.45">
      <c r="A28" s="2" t="s">
        <v>152</v>
      </c>
      <c r="C28" s="5" t="s">
        <v>187</v>
      </c>
      <c r="D28" s="5"/>
      <c r="E28" s="7">
        <v>468249278</v>
      </c>
      <c r="F28" s="5"/>
      <c r="G28" s="5" t="s">
        <v>198</v>
      </c>
      <c r="H28" s="5"/>
      <c r="I28" s="7">
        <v>1217838319</v>
      </c>
      <c r="K28" s="1" t="s">
        <v>198</v>
      </c>
    </row>
    <row r="29" spans="1:25" ht="18.75" x14ac:dyDescent="0.45">
      <c r="C29" s="5"/>
      <c r="D29" s="5"/>
      <c r="E29" s="5"/>
      <c r="F29" s="5"/>
      <c r="G29" s="5"/>
      <c r="H29" s="5"/>
      <c r="I29" s="5"/>
    </row>
    <row r="30" spans="1:25" ht="18.75" x14ac:dyDescent="0.45">
      <c r="C30" s="5"/>
      <c r="D30" s="5"/>
      <c r="E30" s="5"/>
      <c r="F30" s="5"/>
      <c r="G30" s="5"/>
      <c r="H30" s="5"/>
      <c r="I30" s="5"/>
    </row>
    <row r="31" spans="1:25" ht="18.75" x14ac:dyDescent="0.45">
      <c r="C31" s="5"/>
      <c r="D31" s="5"/>
      <c r="E31" s="5"/>
      <c r="F31" s="5"/>
      <c r="G31" s="5"/>
      <c r="H31" s="5"/>
      <c r="I31" s="5"/>
    </row>
  </sheetData>
  <mergeCells count="13">
    <mergeCell ref="A1:K1"/>
    <mergeCell ref="A2:K2"/>
    <mergeCell ref="A3:K3"/>
    <mergeCell ref="A4:K4"/>
    <mergeCell ref="I6"/>
    <mergeCell ref="K6"/>
    <mergeCell ref="I5:K5"/>
    <mergeCell ref="A6"/>
    <mergeCell ref="C6"/>
    <mergeCell ref="A5:C5"/>
    <mergeCell ref="E6"/>
    <mergeCell ref="G6"/>
    <mergeCell ref="E5:G5"/>
  </mergeCells>
  <pageMargins left="0.7" right="0.7" top="0.75" bottom="0.75" header="0.3" footer="0.3"/>
  <pageSetup scale="55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73"/>
  <sheetViews>
    <sheetView rightToLeft="1" view="pageBreakPreview" zoomScale="60" zoomScaleNormal="100" workbookViewId="0">
      <selection activeCell="W15" sqref="W15"/>
    </sheetView>
  </sheetViews>
  <sheetFormatPr defaultRowHeight="15" x14ac:dyDescent="0.2"/>
  <cols>
    <col min="1" max="1" width="34.140625" style="1" bestFit="1" customWidth="1"/>
    <col min="2" max="2" width="1" style="1" customWidth="1"/>
    <col min="3" max="3" width="11.42578125" style="1" bestFit="1" customWidth="1"/>
    <col min="4" max="4" width="1" style="1" customWidth="1"/>
    <col min="5" max="5" width="16" style="1" bestFit="1" customWidth="1"/>
    <col min="6" max="6" width="1" style="1" customWidth="1"/>
    <col min="7" max="7" width="9.140625" style="1" customWidth="1"/>
    <col min="8" max="16384" width="9.140625" style="1"/>
  </cols>
  <sheetData>
    <row r="1" spans="1:33" ht="22.5" x14ac:dyDescent="0.55000000000000004">
      <c r="A1" s="28" t="s">
        <v>285</v>
      </c>
      <c r="B1" s="28"/>
      <c r="C1" s="28"/>
      <c r="D1" s="28"/>
      <c r="E1" s="28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</row>
    <row r="2" spans="1:33" ht="22.5" x14ac:dyDescent="0.55000000000000004">
      <c r="A2" s="3" t="s">
        <v>0</v>
      </c>
      <c r="B2" s="3"/>
      <c r="C2" s="3"/>
      <c r="D2" s="3"/>
      <c r="E2" s="3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</row>
    <row r="3" spans="1:33" ht="22.5" x14ac:dyDescent="0.55000000000000004">
      <c r="A3" s="3" t="s">
        <v>1</v>
      </c>
      <c r="B3" s="3"/>
      <c r="C3" s="3"/>
      <c r="D3" s="3"/>
      <c r="E3" s="3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</row>
    <row r="4" spans="1:33" ht="22.5" x14ac:dyDescent="0.55000000000000004">
      <c r="A4" s="3" t="s">
        <v>2</v>
      </c>
      <c r="B4" s="3"/>
      <c r="C4" s="3"/>
      <c r="D4" s="3"/>
      <c r="E4" s="3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</row>
    <row r="5" spans="1:33" ht="21" x14ac:dyDescent="0.45">
      <c r="A5" s="8" t="s">
        <v>259</v>
      </c>
      <c r="B5" s="5"/>
      <c r="C5" s="9" t="s">
        <v>191</v>
      </c>
      <c r="D5" s="15"/>
      <c r="E5" s="9" t="s">
        <v>6</v>
      </c>
      <c r="F5" s="15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6"/>
      <c r="AA5" s="16"/>
      <c r="AB5" s="16"/>
      <c r="AC5" s="16"/>
      <c r="AD5" s="16"/>
      <c r="AE5" s="16"/>
      <c r="AF5" s="16"/>
      <c r="AG5" s="16"/>
    </row>
    <row r="6" spans="1:33" ht="21" x14ac:dyDescent="0.45">
      <c r="A6" s="9" t="s">
        <v>259</v>
      </c>
      <c r="B6" s="5"/>
      <c r="C6" s="9" t="s">
        <v>115</v>
      </c>
      <c r="D6" s="5"/>
      <c r="E6" s="9" t="s">
        <v>115</v>
      </c>
      <c r="F6" s="5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6"/>
      <c r="AA6" s="16"/>
      <c r="AB6" s="16"/>
      <c r="AC6" s="16"/>
      <c r="AD6" s="16"/>
      <c r="AE6" s="16"/>
      <c r="AF6" s="16"/>
      <c r="AG6" s="16"/>
    </row>
    <row r="7" spans="1:33" ht="21" x14ac:dyDescent="0.55000000000000004">
      <c r="A7" s="12" t="s">
        <v>260</v>
      </c>
      <c r="B7" s="14"/>
      <c r="C7" s="13">
        <v>8449082</v>
      </c>
      <c r="D7" s="14"/>
      <c r="E7" s="13">
        <v>1346175097</v>
      </c>
      <c r="F7" s="5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6"/>
      <c r="AA7" s="16"/>
      <c r="AB7" s="16"/>
      <c r="AC7" s="16"/>
      <c r="AD7" s="16"/>
      <c r="AE7" s="16"/>
      <c r="AF7" s="16"/>
      <c r="AG7" s="16"/>
    </row>
    <row r="8" spans="1:33" ht="21" x14ac:dyDescent="0.55000000000000004">
      <c r="A8" s="6" t="s">
        <v>261</v>
      </c>
      <c r="B8" s="5"/>
      <c r="C8" s="7">
        <v>0</v>
      </c>
      <c r="D8" s="5"/>
      <c r="E8" s="7">
        <v>55180371</v>
      </c>
      <c r="F8" s="5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6"/>
      <c r="AA8" s="16"/>
      <c r="AB8" s="16"/>
      <c r="AC8" s="16"/>
      <c r="AD8" s="16"/>
      <c r="AE8" s="16"/>
      <c r="AF8" s="16"/>
      <c r="AG8" s="16"/>
    </row>
    <row r="9" spans="1:33" ht="21" x14ac:dyDescent="0.55000000000000004">
      <c r="A9" s="6" t="s">
        <v>262</v>
      </c>
      <c r="B9" s="5"/>
      <c r="C9" s="7">
        <v>0</v>
      </c>
      <c r="D9" s="5"/>
      <c r="E9" s="7">
        <v>0</v>
      </c>
      <c r="F9" s="5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6"/>
      <c r="AA9" s="16"/>
      <c r="AB9" s="16"/>
      <c r="AC9" s="16"/>
      <c r="AD9" s="16"/>
      <c r="AE9" s="16"/>
      <c r="AF9" s="16"/>
      <c r="AG9" s="16"/>
    </row>
    <row r="10" spans="1:33" ht="21.75" thickBot="1" x14ac:dyDescent="0.6">
      <c r="A10" s="18" t="s">
        <v>254</v>
      </c>
      <c r="B10" s="5"/>
      <c r="C10" s="19">
        <v>8449082</v>
      </c>
      <c r="D10" s="5"/>
      <c r="E10" s="19">
        <v>1401355468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spans="1:33" ht="19.5" thickTop="1" x14ac:dyDescent="0.4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spans="1:33" ht="18.75" x14ac:dyDescent="0.4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1:33" ht="18.75" x14ac:dyDescent="0.4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33" ht="18.75" x14ac:dyDescent="0.4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1:33" ht="18.75" x14ac:dyDescent="0.4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1:33" ht="18.75" x14ac:dyDescent="0.4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1:25" ht="18.75" x14ac:dyDescent="0.4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spans="1:25" ht="18.75" x14ac:dyDescent="0.4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 spans="1:25" ht="18.75" x14ac:dyDescent="0.4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 spans="1:25" ht="18.75" x14ac:dyDescent="0.4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spans="1:25" ht="18.75" x14ac:dyDescent="0.4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spans="1:25" ht="18.75" x14ac:dyDescent="0.4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 spans="1:25" ht="18.75" x14ac:dyDescent="0.4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spans="1:25" ht="18.75" x14ac:dyDescent="0.4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 spans="1:25" ht="18.75" x14ac:dyDescent="0.4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 spans="1:25" ht="18.75" x14ac:dyDescent="0.4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 spans="1:25" ht="18.75" x14ac:dyDescent="0.4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spans="1:25" ht="18.75" x14ac:dyDescent="0.4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 spans="1:25" ht="18.75" x14ac:dyDescent="0.4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 spans="1:25" ht="18.75" x14ac:dyDescent="0.4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 spans="1:25" ht="18.75" x14ac:dyDescent="0.4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 spans="1:25" ht="18.75" x14ac:dyDescent="0.4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 spans="1:25" ht="18.75" x14ac:dyDescent="0.4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 spans="1:25" ht="18.75" x14ac:dyDescent="0.4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 spans="1:25" ht="18.75" x14ac:dyDescent="0.4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spans="1:25" ht="18.75" x14ac:dyDescent="0.4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spans="1:25" ht="18.75" x14ac:dyDescent="0.4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spans="1:25" ht="18.75" x14ac:dyDescent="0.4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 spans="1:25" ht="18.75" x14ac:dyDescent="0.4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 spans="1:25" ht="18.75" x14ac:dyDescent="0.4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spans="1:25" ht="18.75" x14ac:dyDescent="0.4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spans="1:25" ht="18.75" x14ac:dyDescent="0.4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 spans="1:25" ht="18.75" x14ac:dyDescent="0.4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 spans="1:25" ht="18.75" x14ac:dyDescent="0.4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spans="1:25" ht="18.75" x14ac:dyDescent="0.4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 spans="1:25" ht="18.75" x14ac:dyDescent="0.4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 spans="1:25" ht="18.75" x14ac:dyDescent="0.4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 spans="1:25" ht="18.75" x14ac:dyDescent="0.4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 spans="1:25" ht="18.75" x14ac:dyDescent="0.4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 spans="1:25" ht="18.75" x14ac:dyDescent="0.4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 spans="1:25" ht="18.75" x14ac:dyDescent="0.4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 spans="1:25" ht="18.75" x14ac:dyDescent="0.4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 spans="1:25" ht="18.75" x14ac:dyDescent="0.4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 spans="1:25" ht="18.75" x14ac:dyDescent="0.4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spans="1:25" ht="18.75" x14ac:dyDescent="0.4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spans="1:25" ht="18.75" x14ac:dyDescent="0.4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 spans="1:25" ht="18.75" x14ac:dyDescent="0.4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 spans="1:25" ht="18.75" x14ac:dyDescent="0.4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spans="1:25" ht="18.75" x14ac:dyDescent="0.4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 spans="1:25" ht="18.75" x14ac:dyDescent="0.4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 spans="1:25" ht="18.75" x14ac:dyDescent="0.4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spans="1:25" ht="18.75" x14ac:dyDescent="0.4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spans="1:25" ht="18.75" x14ac:dyDescent="0.4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spans="1:25" ht="18.75" x14ac:dyDescent="0.4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 spans="1:25" ht="18.75" x14ac:dyDescent="0.4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 spans="1:25" ht="18.75" x14ac:dyDescent="0.4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spans="1:25" ht="18.75" x14ac:dyDescent="0.4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 spans="1:25" ht="18.75" x14ac:dyDescent="0.4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spans="1:25" ht="18.75" x14ac:dyDescent="0.4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 spans="1:25" ht="18.75" x14ac:dyDescent="0.4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 spans="1:25" ht="18.75" x14ac:dyDescent="0.4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 spans="1:25" ht="18.75" x14ac:dyDescent="0.4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spans="1:25" ht="18.75" x14ac:dyDescent="0.4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spans="1:25" ht="18.75" x14ac:dyDescent="0.4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  <row r="75" spans="1:25" ht="18.75" x14ac:dyDescent="0.4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</row>
    <row r="76" spans="1:25" ht="18.75" x14ac:dyDescent="0.4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</row>
    <row r="77" spans="1:25" ht="18.75" x14ac:dyDescent="0.4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</row>
    <row r="78" spans="1:25" ht="18.75" x14ac:dyDescent="0.4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</row>
    <row r="79" spans="1:25" ht="18.75" x14ac:dyDescent="0.4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</row>
    <row r="80" spans="1:25" ht="18.75" x14ac:dyDescent="0.4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</row>
    <row r="81" spans="1:25" ht="18.75" x14ac:dyDescent="0.4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</row>
    <row r="82" spans="1:25" ht="18.75" x14ac:dyDescent="0.4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</row>
    <row r="83" spans="1:25" ht="18.75" x14ac:dyDescent="0.4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</row>
    <row r="84" spans="1:25" ht="18.75" x14ac:dyDescent="0.4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</row>
    <row r="85" spans="1:25" ht="18.75" x14ac:dyDescent="0.4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</row>
    <row r="86" spans="1:25" ht="18.75" x14ac:dyDescent="0.4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</row>
    <row r="87" spans="1:25" ht="18.75" x14ac:dyDescent="0.4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</row>
    <row r="88" spans="1:25" ht="18.75" x14ac:dyDescent="0.4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</row>
    <row r="89" spans="1:25" ht="18.75" x14ac:dyDescent="0.4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</row>
    <row r="90" spans="1:25" ht="18.75" x14ac:dyDescent="0.4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</row>
    <row r="91" spans="1:25" ht="18.75" x14ac:dyDescent="0.4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</row>
    <row r="92" spans="1:25" ht="18.75" x14ac:dyDescent="0.4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</row>
    <row r="93" spans="1:25" ht="18.75" x14ac:dyDescent="0.4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</row>
    <row r="94" spans="1:25" ht="18.75" x14ac:dyDescent="0.4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5" spans="1:25" ht="18.75" x14ac:dyDescent="0.4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</row>
    <row r="96" spans="1:25" ht="18.75" x14ac:dyDescent="0.4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</row>
    <row r="97" spans="1:25" ht="18.75" x14ac:dyDescent="0.4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</row>
    <row r="98" spans="1:25" ht="18.75" x14ac:dyDescent="0.4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</row>
    <row r="99" spans="1:25" ht="18.75" x14ac:dyDescent="0.4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</row>
    <row r="100" spans="1:25" ht="18.75" x14ac:dyDescent="0.4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</row>
    <row r="101" spans="1:25" ht="18.75" x14ac:dyDescent="0.4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</row>
    <row r="102" spans="1:25" ht="18.75" x14ac:dyDescent="0.4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</row>
    <row r="103" spans="1:25" ht="18.75" x14ac:dyDescent="0.4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</row>
    <row r="104" spans="1:25" ht="18.75" x14ac:dyDescent="0.4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</row>
    <row r="105" spans="1:25" ht="18.75" x14ac:dyDescent="0.4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</row>
    <row r="106" spans="1:25" ht="18.75" x14ac:dyDescent="0.4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</row>
    <row r="107" spans="1:25" ht="18.75" x14ac:dyDescent="0.4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</row>
    <row r="108" spans="1:25" ht="18.75" x14ac:dyDescent="0.4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</row>
    <row r="109" spans="1:25" ht="18.75" x14ac:dyDescent="0.4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</row>
    <row r="110" spans="1:25" ht="18.75" x14ac:dyDescent="0.4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</row>
    <row r="111" spans="1:25" ht="18.75" x14ac:dyDescent="0.4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</row>
    <row r="112" spans="1:25" ht="18.75" x14ac:dyDescent="0.4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</row>
    <row r="113" spans="1:25" ht="18.75" x14ac:dyDescent="0.4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</row>
    <row r="114" spans="1:25" ht="18.75" x14ac:dyDescent="0.4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</row>
    <row r="115" spans="1:25" ht="18.75" x14ac:dyDescent="0.4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</row>
    <row r="116" spans="1:25" ht="18.75" x14ac:dyDescent="0.4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</row>
    <row r="117" spans="1:25" ht="18.75" x14ac:dyDescent="0.4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</row>
    <row r="118" spans="1:25" ht="18.75" x14ac:dyDescent="0.4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</row>
    <row r="119" spans="1:25" ht="18.75" x14ac:dyDescent="0.4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</row>
    <row r="120" spans="1:25" ht="18.75" x14ac:dyDescent="0.4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</row>
    <row r="121" spans="1:25" ht="18.75" x14ac:dyDescent="0.4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</row>
    <row r="122" spans="1:25" ht="18.75" x14ac:dyDescent="0.4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</row>
    <row r="123" spans="1:25" ht="18.75" x14ac:dyDescent="0.4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</row>
    <row r="124" spans="1:25" ht="18.75" x14ac:dyDescent="0.4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</row>
    <row r="125" spans="1:25" ht="18.75" x14ac:dyDescent="0.4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</row>
    <row r="126" spans="1:25" ht="18.75" x14ac:dyDescent="0.4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</row>
    <row r="127" spans="1:25" ht="18.75" x14ac:dyDescent="0.4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</row>
    <row r="128" spans="1:25" ht="18.75" x14ac:dyDescent="0.4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</row>
    <row r="129" spans="1:25" ht="18.75" x14ac:dyDescent="0.4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</row>
    <row r="130" spans="1:25" ht="18.75" x14ac:dyDescent="0.4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</row>
    <row r="131" spans="1:25" ht="18.75" x14ac:dyDescent="0.4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</row>
    <row r="132" spans="1:25" ht="18.75" x14ac:dyDescent="0.4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</row>
    <row r="133" spans="1:25" ht="18.75" x14ac:dyDescent="0.4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</row>
    <row r="134" spans="1:25" ht="18.75" x14ac:dyDescent="0.4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</row>
    <row r="135" spans="1:25" ht="18.75" x14ac:dyDescent="0.4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</row>
    <row r="136" spans="1:25" ht="18.75" x14ac:dyDescent="0.4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</row>
    <row r="137" spans="1:25" ht="18.75" x14ac:dyDescent="0.4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</row>
    <row r="138" spans="1:25" ht="18.75" x14ac:dyDescent="0.4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</row>
    <row r="139" spans="1:25" ht="18.75" x14ac:dyDescent="0.4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</row>
    <row r="140" spans="1:25" ht="18.75" x14ac:dyDescent="0.4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</row>
    <row r="141" spans="1:25" ht="18.75" x14ac:dyDescent="0.4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</row>
    <row r="142" spans="1:25" ht="18.75" x14ac:dyDescent="0.4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</row>
    <row r="143" spans="1:25" ht="18.75" x14ac:dyDescent="0.4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</row>
    <row r="144" spans="1:25" ht="18.75" x14ac:dyDescent="0.4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</row>
    <row r="145" spans="1:25" ht="18.75" x14ac:dyDescent="0.4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</row>
    <row r="146" spans="1:25" ht="18.75" x14ac:dyDescent="0.4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</row>
    <row r="147" spans="1:25" ht="18.75" x14ac:dyDescent="0.4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</row>
    <row r="148" spans="1:25" ht="18.75" x14ac:dyDescent="0.4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</row>
    <row r="149" spans="1:25" ht="18.75" x14ac:dyDescent="0.4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</row>
    <row r="150" spans="1:25" ht="18.75" x14ac:dyDescent="0.4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</row>
    <row r="151" spans="1:25" ht="18.75" x14ac:dyDescent="0.4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</row>
    <row r="152" spans="1:25" ht="18.75" x14ac:dyDescent="0.4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</row>
    <row r="153" spans="1:25" ht="18.75" x14ac:dyDescent="0.4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</row>
    <row r="154" spans="1:25" ht="18.75" x14ac:dyDescent="0.4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</row>
    <row r="155" spans="1:25" ht="18.75" x14ac:dyDescent="0.4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</row>
    <row r="156" spans="1:25" ht="18.75" x14ac:dyDescent="0.4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</row>
    <row r="157" spans="1:25" ht="18.75" x14ac:dyDescent="0.4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</row>
    <row r="158" spans="1:25" ht="18.75" x14ac:dyDescent="0.4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</row>
    <row r="159" spans="1:25" ht="18.75" x14ac:dyDescent="0.4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</row>
    <row r="160" spans="1:25" ht="18.75" x14ac:dyDescent="0.4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</row>
    <row r="161" spans="1:25" ht="18.75" x14ac:dyDescent="0.4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</row>
    <row r="162" spans="1:25" ht="18.75" x14ac:dyDescent="0.4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</row>
    <row r="163" spans="1:25" ht="18.75" x14ac:dyDescent="0.4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</row>
    <row r="164" spans="1:25" ht="18.75" x14ac:dyDescent="0.4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</row>
    <row r="165" spans="1:25" ht="18.75" x14ac:dyDescent="0.4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</row>
    <row r="166" spans="1:25" ht="18.75" x14ac:dyDescent="0.4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</row>
    <row r="167" spans="1:25" ht="18.75" x14ac:dyDescent="0.4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</row>
    <row r="168" spans="1:25" ht="18.75" x14ac:dyDescent="0.4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</row>
    <row r="169" spans="1:25" ht="18.75" x14ac:dyDescent="0.4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</row>
    <row r="170" spans="1:25" ht="18.75" x14ac:dyDescent="0.4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</row>
    <row r="171" spans="1:25" ht="18.75" x14ac:dyDescent="0.4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</row>
    <row r="172" spans="1:25" ht="18.75" x14ac:dyDescent="0.4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</row>
    <row r="173" spans="1:25" ht="18.75" x14ac:dyDescent="0.4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</row>
  </sheetData>
  <mergeCells count="9">
    <mergeCell ref="A1:E1"/>
    <mergeCell ref="A2:E2"/>
    <mergeCell ref="A3:E3"/>
    <mergeCell ref="A4:E4"/>
    <mergeCell ref="A5:A6"/>
    <mergeCell ref="C6"/>
    <mergeCell ref="C5"/>
    <mergeCell ref="E6"/>
    <mergeCell ref="E5"/>
  </mergeCells>
  <pageMargins left="0.7" right="0.7" top="0.75" bottom="0.75" header="0.3" footer="0.3"/>
  <pageSetup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73"/>
  <sheetViews>
    <sheetView rightToLeft="1" view="pageBreakPreview" zoomScale="60" zoomScaleNormal="100" workbookViewId="0">
      <selection activeCell="AL17" sqref="AL17"/>
    </sheetView>
  </sheetViews>
  <sheetFormatPr defaultRowHeight="15" x14ac:dyDescent="0.2"/>
  <cols>
    <col min="1" max="1" width="24.42578125" style="1" bestFit="1" customWidth="1"/>
    <col min="2" max="2" width="1" style="1" customWidth="1"/>
    <col min="3" max="3" width="16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26" style="1" bestFit="1" customWidth="1"/>
    <col min="8" max="8" width="1" style="1" customWidth="1"/>
    <col min="9" max="9" width="9.140625" style="1" customWidth="1"/>
    <col min="10" max="16384" width="9.140625" style="1"/>
  </cols>
  <sheetData>
    <row r="1" spans="1:28" ht="22.5" x14ac:dyDescent="0.55000000000000004">
      <c r="A1" s="28" t="s">
        <v>286</v>
      </c>
      <c r="B1" s="28"/>
      <c r="C1" s="28"/>
      <c r="D1" s="28"/>
      <c r="E1" s="28"/>
      <c r="F1" s="28"/>
      <c r="G1" s="28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</row>
    <row r="2" spans="1:28" ht="22.5" x14ac:dyDescent="0.55000000000000004">
      <c r="A2" s="3" t="s">
        <v>0</v>
      </c>
      <c r="B2" s="3"/>
      <c r="C2" s="3"/>
      <c r="D2" s="3"/>
      <c r="E2" s="3"/>
      <c r="F2" s="3"/>
      <c r="G2" s="3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</row>
    <row r="3" spans="1:28" ht="22.5" x14ac:dyDescent="0.55000000000000004">
      <c r="A3" s="3" t="s">
        <v>1</v>
      </c>
      <c r="B3" s="3"/>
      <c r="C3" s="3"/>
      <c r="D3" s="3"/>
      <c r="E3" s="3"/>
      <c r="F3" s="3"/>
      <c r="G3" s="3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</row>
    <row r="4" spans="1:28" ht="22.5" x14ac:dyDescent="0.55000000000000004">
      <c r="A4" s="3" t="s">
        <v>2</v>
      </c>
      <c r="B4" s="3"/>
      <c r="C4" s="3"/>
      <c r="D4" s="3"/>
      <c r="E4" s="3"/>
      <c r="F4" s="3"/>
      <c r="G4" s="3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</row>
    <row r="5" spans="1:28" ht="21" x14ac:dyDescent="0.45">
      <c r="A5" s="9" t="s">
        <v>193</v>
      </c>
      <c r="B5" s="5"/>
      <c r="C5" s="9" t="s">
        <v>115</v>
      </c>
      <c r="D5" s="14"/>
      <c r="E5" s="9" t="s">
        <v>223</v>
      </c>
      <c r="F5" s="14"/>
      <c r="G5" s="9" t="s">
        <v>13</v>
      </c>
      <c r="H5" s="5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6"/>
      <c r="AA5" s="16"/>
      <c r="AB5" s="16"/>
    </row>
    <row r="6" spans="1:28" ht="21" x14ac:dyDescent="0.55000000000000004">
      <c r="A6" s="12" t="s">
        <v>263</v>
      </c>
      <c r="B6" s="14"/>
      <c r="C6" s="13">
        <v>922514676</v>
      </c>
      <c r="D6" s="14"/>
      <c r="E6" s="14" t="s">
        <v>264</v>
      </c>
      <c r="F6" s="14"/>
      <c r="G6" s="14" t="s">
        <v>143</v>
      </c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6"/>
      <c r="AA6" s="16"/>
      <c r="AB6" s="16"/>
    </row>
    <row r="7" spans="1:28" ht="21" x14ac:dyDescent="0.55000000000000004">
      <c r="A7" s="12" t="s">
        <v>265</v>
      </c>
      <c r="B7" s="14"/>
      <c r="C7" s="13">
        <v>22134251596</v>
      </c>
      <c r="D7" s="14"/>
      <c r="E7" s="14" t="s">
        <v>266</v>
      </c>
      <c r="F7" s="14"/>
      <c r="G7" s="14" t="s">
        <v>267</v>
      </c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6"/>
      <c r="AA7" s="16"/>
      <c r="AB7" s="16"/>
    </row>
    <row r="8" spans="1:28" ht="21" x14ac:dyDescent="0.55000000000000004">
      <c r="A8" s="12" t="s">
        <v>268</v>
      </c>
      <c r="B8" s="14"/>
      <c r="C8" s="13">
        <v>7800848852</v>
      </c>
      <c r="D8" s="14"/>
      <c r="E8" s="14" t="s">
        <v>269</v>
      </c>
      <c r="F8" s="14"/>
      <c r="G8" s="14" t="s">
        <v>270</v>
      </c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6"/>
      <c r="AA8" s="16"/>
      <c r="AB8" s="16"/>
    </row>
    <row r="9" spans="1:28" ht="18.75" x14ac:dyDescent="0.4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6"/>
      <c r="AA9" s="16"/>
      <c r="AB9" s="16"/>
    </row>
    <row r="10" spans="1:28" ht="18.75" x14ac:dyDescent="0.4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6"/>
      <c r="AA10" s="16"/>
      <c r="AB10" s="16"/>
    </row>
    <row r="11" spans="1:28" ht="18.75" x14ac:dyDescent="0.45">
      <c r="A11" s="5"/>
      <c r="B11" s="5"/>
      <c r="C11" s="5"/>
      <c r="D11" s="5"/>
      <c r="E11" s="5"/>
      <c r="F11" s="5"/>
      <c r="G11" s="5"/>
      <c r="H11" s="5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6"/>
      <c r="AA11" s="16"/>
      <c r="AB11" s="16"/>
    </row>
    <row r="12" spans="1:28" ht="18.75" x14ac:dyDescent="0.4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1:28" ht="18.75" x14ac:dyDescent="0.4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28" ht="18.75" x14ac:dyDescent="0.4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1:28" ht="18.75" x14ac:dyDescent="0.4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1:28" ht="18.75" x14ac:dyDescent="0.4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1:25" ht="18.75" x14ac:dyDescent="0.4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spans="1:25" ht="18.75" x14ac:dyDescent="0.4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 spans="1:25" ht="18.75" x14ac:dyDescent="0.4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 spans="1:25" ht="18.75" x14ac:dyDescent="0.4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spans="1:25" ht="18.75" x14ac:dyDescent="0.4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spans="1:25" ht="18.75" x14ac:dyDescent="0.4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 spans="1:25" ht="18.75" x14ac:dyDescent="0.4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spans="1:25" ht="18.75" x14ac:dyDescent="0.4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 spans="1:25" ht="18.75" x14ac:dyDescent="0.4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 spans="1:25" ht="18.75" x14ac:dyDescent="0.4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 spans="1:25" ht="18.75" x14ac:dyDescent="0.4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spans="1:25" ht="18.75" x14ac:dyDescent="0.4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 spans="1:25" ht="18.75" x14ac:dyDescent="0.4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 spans="1:25" ht="18.75" x14ac:dyDescent="0.4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 spans="1:25" ht="18.75" x14ac:dyDescent="0.4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 spans="1:25" ht="18.75" x14ac:dyDescent="0.4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 spans="1:25" ht="18.75" x14ac:dyDescent="0.4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 spans="1:25" ht="18.75" x14ac:dyDescent="0.4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 spans="1:25" ht="18.75" x14ac:dyDescent="0.4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spans="1:25" ht="18.75" x14ac:dyDescent="0.4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spans="1:25" ht="18.75" x14ac:dyDescent="0.4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spans="1:25" ht="18.75" x14ac:dyDescent="0.4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 spans="1:25" ht="18.75" x14ac:dyDescent="0.4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 spans="1:25" ht="18.75" x14ac:dyDescent="0.4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spans="1:25" ht="18.75" x14ac:dyDescent="0.4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spans="1:25" ht="18.75" x14ac:dyDescent="0.4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 spans="1:25" ht="18.75" x14ac:dyDescent="0.4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 spans="1:25" ht="18.75" x14ac:dyDescent="0.4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spans="1:25" ht="18.75" x14ac:dyDescent="0.4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 spans="1:25" ht="18.75" x14ac:dyDescent="0.4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 spans="1:25" ht="18.75" x14ac:dyDescent="0.4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 spans="1:25" ht="18.75" x14ac:dyDescent="0.4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 spans="1:25" ht="18.75" x14ac:dyDescent="0.4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 spans="1:25" ht="18.75" x14ac:dyDescent="0.4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 spans="1:25" ht="18.75" x14ac:dyDescent="0.4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 spans="1:25" ht="18.75" x14ac:dyDescent="0.4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 spans="1:25" ht="18.75" x14ac:dyDescent="0.4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 spans="1:25" ht="18.75" x14ac:dyDescent="0.4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spans="1:25" ht="18.75" x14ac:dyDescent="0.4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spans="1:25" ht="18.75" x14ac:dyDescent="0.4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 spans="1:25" ht="18.75" x14ac:dyDescent="0.4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 spans="1:25" ht="18.75" x14ac:dyDescent="0.4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spans="1:25" ht="18.75" x14ac:dyDescent="0.4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 spans="1:25" ht="18.75" x14ac:dyDescent="0.4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 spans="1:25" ht="18.75" x14ac:dyDescent="0.4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spans="1:25" ht="18.75" x14ac:dyDescent="0.4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spans="1:25" ht="18.75" x14ac:dyDescent="0.4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spans="1:25" ht="18.75" x14ac:dyDescent="0.4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 spans="1:25" ht="18.75" x14ac:dyDescent="0.4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 spans="1:25" ht="18.75" x14ac:dyDescent="0.4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spans="1:25" ht="18.75" x14ac:dyDescent="0.4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 spans="1:25" ht="18.75" x14ac:dyDescent="0.4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spans="1:25" ht="18.75" x14ac:dyDescent="0.4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 spans="1:25" ht="18.75" x14ac:dyDescent="0.4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 spans="1:25" ht="18.75" x14ac:dyDescent="0.4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 spans="1:25" ht="18.75" x14ac:dyDescent="0.4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spans="1:25" ht="18.75" x14ac:dyDescent="0.4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spans="1:25" ht="18.75" x14ac:dyDescent="0.4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  <row r="75" spans="1:25" ht="18.75" x14ac:dyDescent="0.4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</row>
    <row r="76" spans="1:25" ht="18.75" x14ac:dyDescent="0.4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</row>
    <row r="77" spans="1:25" ht="18.75" x14ac:dyDescent="0.4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</row>
    <row r="78" spans="1:25" ht="18.75" x14ac:dyDescent="0.4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</row>
    <row r="79" spans="1:25" ht="18.75" x14ac:dyDescent="0.4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</row>
    <row r="80" spans="1:25" ht="18.75" x14ac:dyDescent="0.4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</row>
    <row r="81" spans="1:25" ht="18.75" x14ac:dyDescent="0.4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</row>
    <row r="82" spans="1:25" ht="18.75" x14ac:dyDescent="0.4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</row>
    <row r="83" spans="1:25" ht="18.75" x14ac:dyDescent="0.4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</row>
    <row r="84" spans="1:25" ht="18.75" x14ac:dyDescent="0.4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</row>
    <row r="85" spans="1:25" ht="18.75" x14ac:dyDescent="0.4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</row>
    <row r="86" spans="1:25" ht="18.75" x14ac:dyDescent="0.4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</row>
    <row r="87" spans="1:25" ht="18.75" x14ac:dyDescent="0.4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</row>
    <row r="88" spans="1:25" ht="18.75" x14ac:dyDescent="0.4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</row>
    <row r="89" spans="1:25" ht="18.75" x14ac:dyDescent="0.4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</row>
    <row r="90" spans="1:25" ht="18.75" x14ac:dyDescent="0.4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</row>
    <row r="91" spans="1:25" ht="18.75" x14ac:dyDescent="0.4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</row>
    <row r="92" spans="1:25" ht="18.75" x14ac:dyDescent="0.4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</row>
    <row r="93" spans="1:25" ht="18.75" x14ac:dyDescent="0.4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</row>
    <row r="94" spans="1:25" ht="18.75" x14ac:dyDescent="0.4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5" spans="1:25" ht="18.75" x14ac:dyDescent="0.4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</row>
    <row r="96" spans="1:25" ht="18.75" x14ac:dyDescent="0.4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</row>
    <row r="97" spans="1:25" ht="18.75" x14ac:dyDescent="0.4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</row>
    <row r="98" spans="1:25" ht="18.75" x14ac:dyDescent="0.4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</row>
    <row r="99" spans="1:25" ht="18.75" x14ac:dyDescent="0.4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</row>
    <row r="100" spans="1:25" ht="18.75" x14ac:dyDescent="0.4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</row>
    <row r="101" spans="1:25" ht="18.75" x14ac:dyDescent="0.4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</row>
    <row r="102" spans="1:25" ht="18.75" x14ac:dyDescent="0.4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</row>
    <row r="103" spans="1:25" ht="18.75" x14ac:dyDescent="0.4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</row>
    <row r="104" spans="1:25" ht="18.75" x14ac:dyDescent="0.4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</row>
    <row r="105" spans="1:25" ht="18.75" x14ac:dyDescent="0.4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</row>
    <row r="106" spans="1:25" ht="18.75" x14ac:dyDescent="0.4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</row>
    <row r="107" spans="1:25" ht="18.75" x14ac:dyDescent="0.4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</row>
    <row r="108" spans="1:25" ht="18.75" x14ac:dyDescent="0.4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</row>
    <row r="109" spans="1:25" ht="18.75" x14ac:dyDescent="0.4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</row>
    <row r="110" spans="1:25" ht="18.75" x14ac:dyDescent="0.4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</row>
    <row r="111" spans="1:25" ht="18.75" x14ac:dyDescent="0.4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</row>
    <row r="112" spans="1:25" ht="18.75" x14ac:dyDescent="0.4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</row>
    <row r="113" spans="1:25" ht="18.75" x14ac:dyDescent="0.4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</row>
    <row r="114" spans="1:25" ht="18.75" x14ac:dyDescent="0.4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</row>
    <row r="115" spans="1:25" ht="18.75" x14ac:dyDescent="0.4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</row>
    <row r="116" spans="1:25" ht="18.75" x14ac:dyDescent="0.4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</row>
    <row r="117" spans="1:25" ht="18.75" x14ac:dyDescent="0.4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</row>
    <row r="118" spans="1:25" ht="18.75" x14ac:dyDescent="0.4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</row>
    <row r="119" spans="1:25" ht="18.75" x14ac:dyDescent="0.4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</row>
    <row r="120" spans="1:25" ht="18.75" x14ac:dyDescent="0.4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</row>
    <row r="121" spans="1:25" ht="18.75" x14ac:dyDescent="0.4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</row>
    <row r="122" spans="1:25" ht="18.75" x14ac:dyDescent="0.4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</row>
    <row r="123" spans="1:25" ht="18.75" x14ac:dyDescent="0.4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</row>
    <row r="124" spans="1:25" ht="18.75" x14ac:dyDescent="0.4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</row>
    <row r="125" spans="1:25" ht="18.75" x14ac:dyDescent="0.4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</row>
    <row r="126" spans="1:25" ht="18.75" x14ac:dyDescent="0.4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</row>
    <row r="127" spans="1:25" ht="18.75" x14ac:dyDescent="0.4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</row>
    <row r="128" spans="1:25" ht="18.75" x14ac:dyDescent="0.4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</row>
    <row r="129" spans="1:25" ht="18.75" x14ac:dyDescent="0.4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</row>
    <row r="130" spans="1:25" ht="18.75" x14ac:dyDescent="0.4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</row>
    <row r="131" spans="1:25" ht="18.75" x14ac:dyDescent="0.4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</row>
    <row r="132" spans="1:25" ht="18.75" x14ac:dyDescent="0.4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</row>
    <row r="133" spans="1:25" ht="18.75" x14ac:dyDescent="0.4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</row>
    <row r="134" spans="1:25" ht="18.75" x14ac:dyDescent="0.4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</row>
    <row r="135" spans="1:25" ht="18.75" x14ac:dyDescent="0.4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</row>
    <row r="136" spans="1:25" ht="18.75" x14ac:dyDescent="0.4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</row>
    <row r="137" spans="1:25" ht="18.75" x14ac:dyDescent="0.4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</row>
    <row r="138" spans="1:25" ht="18.75" x14ac:dyDescent="0.4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</row>
    <row r="139" spans="1:25" ht="18.75" x14ac:dyDescent="0.4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</row>
    <row r="140" spans="1:25" ht="18.75" x14ac:dyDescent="0.4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</row>
    <row r="141" spans="1:25" ht="18.75" x14ac:dyDescent="0.4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</row>
    <row r="142" spans="1:25" ht="18.75" x14ac:dyDescent="0.4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</row>
    <row r="143" spans="1:25" ht="18.75" x14ac:dyDescent="0.4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</row>
    <row r="144" spans="1:25" ht="18.75" x14ac:dyDescent="0.4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</row>
    <row r="145" spans="1:25" ht="18.75" x14ac:dyDescent="0.4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</row>
    <row r="146" spans="1:25" ht="18.75" x14ac:dyDescent="0.4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</row>
    <row r="147" spans="1:25" ht="18.75" x14ac:dyDescent="0.4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</row>
    <row r="148" spans="1:25" ht="18.75" x14ac:dyDescent="0.4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</row>
    <row r="149" spans="1:25" ht="18.75" x14ac:dyDescent="0.4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</row>
    <row r="150" spans="1:25" ht="18.75" x14ac:dyDescent="0.4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</row>
    <row r="151" spans="1:25" ht="18.75" x14ac:dyDescent="0.4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</row>
    <row r="152" spans="1:25" ht="18.75" x14ac:dyDescent="0.4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</row>
    <row r="153" spans="1:25" ht="18.75" x14ac:dyDescent="0.4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</row>
    <row r="154" spans="1:25" ht="18.75" x14ac:dyDescent="0.4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</row>
    <row r="155" spans="1:25" ht="18.75" x14ac:dyDescent="0.4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</row>
    <row r="156" spans="1:25" ht="18.75" x14ac:dyDescent="0.4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</row>
    <row r="157" spans="1:25" ht="18.75" x14ac:dyDescent="0.4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</row>
    <row r="158" spans="1:25" ht="18.75" x14ac:dyDescent="0.4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</row>
    <row r="159" spans="1:25" ht="18.75" x14ac:dyDescent="0.4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</row>
    <row r="160" spans="1:25" ht="18.75" x14ac:dyDescent="0.4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</row>
    <row r="161" spans="1:25" ht="18.75" x14ac:dyDescent="0.4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</row>
    <row r="162" spans="1:25" ht="18.75" x14ac:dyDescent="0.4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</row>
    <row r="163" spans="1:25" ht="18.75" x14ac:dyDescent="0.4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</row>
    <row r="164" spans="1:25" ht="18.75" x14ac:dyDescent="0.4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</row>
    <row r="165" spans="1:25" ht="18.75" x14ac:dyDescent="0.4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</row>
    <row r="166" spans="1:25" ht="18.75" x14ac:dyDescent="0.4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</row>
    <row r="167" spans="1:25" ht="18.75" x14ac:dyDescent="0.4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</row>
    <row r="168" spans="1:25" ht="18.75" x14ac:dyDescent="0.4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</row>
    <row r="169" spans="1:25" ht="18.75" x14ac:dyDescent="0.4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</row>
    <row r="170" spans="1:25" ht="18.75" x14ac:dyDescent="0.4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</row>
    <row r="171" spans="1:25" ht="18.75" x14ac:dyDescent="0.4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</row>
    <row r="172" spans="1:25" ht="18.75" x14ac:dyDescent="0.4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</row>
    <row r="173" spans="1:25" ht="18.75" x14ac:dyDescent="0.4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</row>
  </sheetData>
  <mergeCells count="8">
    <mergeCell ref="A2:G2"/>
    <mergeCell ref="A3:G3"/>
    <mergeCell ref="A4:G4"/>
    <mergeCell ref="A1:G1"/>
    <mergeCell ref="A5"/>
    <mergeCell ref="C5"/>
    <mergeCell ref="E5"/>
    <mergeCell ref="G5"/>
  </mergeCells>
  <pageMargins left="0.7" right="0.7" top="0.75" bottom="0.75" header="0.3" footer="0.3"/>
  <pageSetup scale="53" orientation="portrait" horizontalDpi="4294967295" verticalDpi="4294967295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3"/>
  <sheetViews>
    <sheetView rightToLeft="1" view="pageBreakPreview" zoomScale="60" zoomScaleNormal="100" workbookViewId="0">
      <selection activeCell="Q39" sqref="Q39"/>
    </sheetView>
  </sheetViews>
  <sheetFormatPr defaultRowHeight="15" x14ac:dyDescent="0.2"/>
  <cols>
    <col min="1" max="1" width="30.7109375" style="1" bestFit="1" customWidth="1"/>
    <col min="2" max="2" width="1" style="1" customWidth="1"/>
    <col min="3" max="3" width="14.28515625" style="1" bestFit="1" customWidth="1"/>
    <col min="4" max="4" width="1" style="1" customWidth="1"/>
    <col min="5" max="5" width="10.5703125" style="1" bestFit="1" customWidth="1"/>
    <col min="6" max="6" width="1" style="1" customWidth="1"/>
    <col min="7" max="7" width="12.7109375" style="1" bestFit="1" customWidth="1"/>
    <col min="8" max="8" width="1" style="1" customWidth="1"/>
    <col min="9" max="9" width="8.42578125" style="1" bestFit="1" customWidth="1"/>
    <col min="10" max="10" width="1" style="1" customWidth="1"/>
    <col min="11" max="11" width="14.28515625" style="1" bestFit="1" customWidth="1"/>
    <col min="12" max="12" width="1" style="1" customWidth="1"/>
    <col min="13" max="13" width="10.5703125" style="1" bestFit="1" customWidth="1"/>
    <col min="14" max="14" width="1" style="1" customWidth="1"/>
    <col min="15" max="15" width="12.7109375" style="1" bestFit="1" customWidth="1"/>
    <col min="16" max="16" width="1" style="1" customWidth="1"/>
    <col min="17" max="17" width="8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5" ht="18.75" x14ac:dyDescent="0.45">
      <c r="A1" s="26" t="s">
        <v>274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5"/>
      <c r="S1" s="25"/>
      <c r="T1" s="25"/>
      <c r="U1" s="25"/>
      <c r="V1" s="25"/>
      <c r="W1" s="25"/>
      <c r="X1" s="25"/>
      <c r="Y1" s="25"/>
    </row>
    <row r="2" spans="1:25" ht="22.5" x14ac:dyDescent="0.55000000000000004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24"/>
      <c r="S2" s="24"/>
      <c r="T2" s="24"/>
      <c r="U2" s="24"/>
      <c r="V2" s="24"/>
      <c r="W2" s="24"/>
      <c r="X2" s="24"/>
      <c r="Y2" s="24"/>
    </row>
    <row r="3" spans="1:25" ht="22.5" x14ac:dyDescent="0.55000000000000004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24"/>
      <c r="S3" s="24"/>
      <c r="T3" s="24"/>
      <c r="U3" s="24"/>
      <c r="V3" s="24"/>
      <c r="W3" s="24"/>
      <c r="X3" s="24"/>
      <c r="Y3" s="24"/>
    </row>
    <row r="4" spans="1:25" ht="22.5" x14ac:dyDescent="0.55000000000000004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21" x14ac:dyDescent="0.45">
      <c r="A5" s="8" t="s">
        <v>3</v>
      </c>
      <c r="B5" s="5"/>
      <c r="C5" s="9" t="s">
        <v>4</v>
      </c>
      <c r="D5" s="9" t="s">
        <v>4</v>
      </c>
      <c r="E5" s="9" t="s">
        <v>4</v>
      </c>
      <c r="F5" s="9" t="s">
        <v>4</v>
      </c>
      <c r="G5" s="9" t="s">
        <v>4</v>
      </c>
      <c r="H5" s="4" t="s">
        <v>4</v>
      </c>
      <c r="I5" s="9" t="s">
        <v>4</v>
      </c>
      <c r="J5" s="15"/>
      <c r="K5" s="9" t="s">
        <v>6</v>
      </c>
      <c r="L5" s="9" t="s">
        <v>6</v>
      </c>
      <c r="M5" s="9" t="s">
        <v>6</v>
      </c>
      <c r="N5" s="9" t="s">
        <v>6</v>
      </c>
      <c r="O5" s="9" t="s">
        <v>6</v>
      </c>
      <c r="P5" s="4" t="s">
        <v>6</v>
      </c>
      <c r="Q5" s="9" t="s">
        <v>6</v>
      </c>
      <c r="R5" s="14"/>
      <c r="S5" s="14"/>
      <c r="T5" s="14"/>
      <c r="U5" s="14"/>
      <c r="V5" s="14"/>
      <c r="W5" s="14"/>
      <c r="X5" s="14"/>
      <c r="Y5" s="14"/>
    </row>
    <row r="6" spans="1:25" ht="21" x14ac:dyDescent="0.45">
      <c r="A6" s="9" t="s">
        <v>3</v>
      </c>
      <c r="B6" s="5"/>
      <c r="C6" s="9" t="s">
        <v>55</v>
      </c>
      <c r="D6" s="5"/>
      <c r="E6" s="9" t="s">
        <v>56</v>
      </c>
      <c r="F6" s="5"/>
      <c r="G6" s="9" t="s">
        <v>57</v>
      </c>
      <c r="H6" s="5"/>
      <c r="I6" s="9" t="s">
        <v>58</v>
      </c>
      <c r="J6" s="14"/>
      <c r="K6" s="9" t="s">
        <v>55</v>
      </c>
      <c r="L6" s="5"/>
      <c r="M6" s="9" t="s">
        <v>56</v>
      </c>
      <c r="N6" s="14"/>
      <c r="O6" s="9" t="s">
        <v>57</v>
      </c>
      <c r="P6" s="5"/>
      <c r="Q6" s="9" t="s">
        <v>58</v>
      </c>
      <c r="R6" s="5"/>
      <c r="S6" s="14"/>
      <c r="T6" s="14"/>
      <c r="U6" s="14"/>
      <c r="V6" s="14"/>
      <c r="W6" s="14"/>
      <c r="X6" s="14"/>
      <c r="Y6" s="14"/>
    </row>
    <row r="7" spans="1:25" ht="21" x14ac:dyDescent="0.55000000000000004">
      <c r="A7" s="12" t="s">
        <v>59</v>
      </c>
      <c r="B7" s="14"/>
      <c r="C7" s="13">
        <v>980392</v>
      </c>
      <c r="D7" s="14"/>
      <c r="E7" s="13">
        <v>12460</v>
      </c>
      <c r="F7" s="14"/>
      <c r="G7" s="14" t="s">
        <v>60</v>
      </c>
      <c r="H7" s="14"/>
      <c r="I7" s="20">
        <v>0.22</v>
      </c>
      <c r="J7" s="14"/>
      <c r="K7" s="13">
        <v>980392</v>
      </c>
      <c r="L7" s="14"/>
      <c r="M7" s="13">
        <v>12460</v>
      </c>
      <c r="N7" s="14"/>
      <c r="O7" s="14" t="s">
        <v>60</v>
      </c>
      <c r="P7" s="14"/>
      <c r="Q7" s="20">
        <v>0.22</v>
      </c>
      <c r="R7" s="5"/>
      <c r="S7" s="14"/>
      <c r="T7" s="14"/>
      <c r="U7" s="14"/>
      <c r="V7" s="14"/>
      <c r="W7" s="14"/>
      <c r="X7" s="14"/>
      <c r="Y7" s="14"/>
    </row>
    <row r="8" spans="1:25" ht="21" x14ac:dyDescent="0.55000000000000004">
      <c r="A8" s="6" t="s">
        <v>61</v>
      </c>
      <c r="B8" s="5"/>
      <c r="C8" s="7">
        <v>17403048</v>
      </c>
      <c r="D8" s="5"/>
      <c r="E8" s="7">
        <v>6072</v>
      </c>
      <c r="F8" s="5"/>
      <c r="G8" s="5" t="s">
        <v>6</v>
      </c>
      <c r="H8" s="5"/>
      <c r="I8" s="20">
        <v>0.22</v>
      </c>
      <c r="J8" s="5"/>
      <c r="K8" s="7">
        <v>17403048</v>
      </c>
      <c r="L8" s="5"/>
      <c r="M8" s="7">
        <v>6072</v>
      </c>
      <c r="N8" s="5"/>
      <c r="O8" s="5" t="s">
        <v>6</v>
      </c>
      <c r="P8" s="5"/>
      <c r="Q8" s="20">
        <v>0.22</v>
      </c>
      <c r="R8" s="5"/>
      <c r="S8" s="14"/>
      <c r="T8" s="14"/>
      <c r="U8" s="14"/>
      <c r="V8" s="14"/>
      <c r="W8" s="14"/>
      <c r="X8" s="14"/>
      <c r="Y8" s="14"/>
    </row>
    <row r="9" spans="1:25" ht="21" x14ac:dyDescent="0.55000000000000004">
      <c r="A9" s="6" t="s">
        <v>62</v>
      </c>
      <c r="B9" s="5"/>
      <c r="C9" s="7">
        <v>24750000</v>
      </c>
      <c r="D9" s="5"/>
      <c r="E9" s="7">
        <v>2466</v>
      </c>
      <c r="F9" s="5"/>
      <c r="G9" s="5" t="s">
        <v>63</v>
      </c>
      <c r="H9" s="5"/>
      <c r="I9" s="20">
        <v>0.22</v>
      </c>
      <c r="J9" s="5"/>
      <c r="K9" s="7">
        <v>24750000</v>
      </c>
      <c r="L9" s="5"/>
      <c r="M9" s="7">
        <v>2466</v>
      </c>
      <c r="N9" s="5"/>
      <c r="O9" s="5" t="s">
        <v>63</v>
      </c>
      <c r="P9" s="5"/>
      <c r="Q9" s="20">
        <v>0.22</v>
      </c>
      <c r="R9" s="5"/>
      <c r="S9" s="5"/>
      <c r="T9" s="5"/>
      <c r="U9" s="5"/>
      <c r="V9" s="5"/>
      <c r="W9" s="5"/>
      <c r="X9" s="5"/>
      <c r="Y9" s="5"/>
    </row>
    <row r="10" spans="1:25" ht="21" x14ac:dyDescent="0.55000000000000004">
      <c r="A10" s="6" t="s">
        <v>64</v>
      </c>
      <c r="B10" s="5"/>
      <c r="C10" s="7">
        <v>24750000</v>
      </c>
      <c r="D10" s="5"/>
      <c r="E10" s="7">
        <v>2502</v>
      </c>
      <c r="F10" s="5"/>
      <c r="G10" s="5" t="s">
        <v>65</v>
      </c>
      <c r="H10" s="5"/>
      <c r="I10" s="20">
        <v>0.22</v>
      </c>
      <c r="J10" s="5"/>
      <c r="K10" s="7">
        <v>24750000</v>
      </c>
      <c r="L10" s="5"/>
      <c r="M10" s="7">
        <v>2502</v>
      </c>
      <c r="N10" s="5"/>
      <c r="O10" s="5" t="s">
        <v>65</v>
      </c>
      <c r="P10" s="5"/>
      <c r="Q10" s="20">
        <v>0.22</v>
      </c>
      <c r="R10" s="5"/>
      <c r="S10" s="5"/>
      <c r="T10" s="5"/>
      <c r="U10" s="5"/>
      <c r="V10" s="5"/>
      <c r="W10" s="5"/>
      <c r="X10" s="5"/>
      <c r="Y10" s="5"/>
    </row>
    <row r="11" spans="1:25" ht="18.75" x14ac:dyDescent="0.4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spans="1:25" ht="18.75" x14ac:dyDescent="0.4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1:25" ht="18.75" x14ac:dyDescent="0.4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25" ht="18.75" x14ac:dyDescent="0.4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1:25" ht="18.75" x14ac:dyDescent="0.4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1:25" ht="18.75" x14ac:dyDescent="0.4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1:25" ht="18.75" x14ac:dyDescent="0.4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spans="1:25" ht="18.75" x14ac:dyDescent="0.4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 spans="1:25" ht="18.75" x14ac:dyDescent="0.4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 spans="1:25" ht="18.75" x14ac:dyDescent="0.4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spans="1:25" ht="18.75" x14ac:dyDescent="0.4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spans="1:25" ht="18.75" x14ac:dyDescent="0.4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 spans="1:25" ht="18.75" x14ac:dyDescent="0.4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spans="1:25" ht="18.75" x14ac:dyDescent="0.4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 spans="1:25" ht="18.75" x14ac:dyDescent="0.4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 spans="1:25" ht="18.75" x14ac:dyDescent="0.4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 spans="1:25" ht="18.75" x14ac:dyDescent="0.4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spans="1:25" ht="18.75" x14ac:dyDescent="0.4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 spans="1:25" ht="18.75" x14ac:dyDescent="0.4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 spans="1:25" ht="18.75" x14ac:dyDescent="0.4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 spans="1:25" ht="18.75" x14ac:dyDescent="0.4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 spans="1:25" ht="18.75" x14ac:dyDescent="0.4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 spans="1:25" ht="18.75" x14ac:dyDescent="0.4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 spans="1:25" ht="18.75" x14ac:dyDescent="0.4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 spans="1:25" ht="18.75" x14ac:dyDescent="0.4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spans="1:25" ht="18.75" x14ac:dyDescent="0.4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spans="1:25" ht="18.75" x14ac:dyDescent="0.4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spans="1:25" ht="18.75" x14ac:dyDescent="0.4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 spans="1:25" ht="18.75" x14ac:dyDescent="0.4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 spans="1:25" ht="18.75" x14ac:dyDescent="0.4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spans="1:25" ht="18.75" x14ac:dyDescent="0.4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spans="1:25" ht="18.75" x14ac:dyDescent="0.4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 spans="1:25" ht="18.75" x14ac:dyDescent="0.4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 spans="1:25" ht="18.75" x14ac:dyDescent="0.4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spans="1:25" ht="18.75" x14ac:dyDescent="0.4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 spans="1:25" ht="18.75" x14ac:dyDescent="0.4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 spans="1:25" ht="18.75" x14ac:dyDescent="0.4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 spans="1:25" ht="18.75" x14ac:dyDescent="0.4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 spans="1:25" ht="18.75" x14ac:dyDescent="0.4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 spans="1:25" ht="18.75" x14ac:dyDescent="0.4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 spans="1:25" ht="18.75" x14ac:dyDescent="0.4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 spans="1:25" ht="18.75" x14ac:dyDescent="0.4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 spans="1:25" ht="18.75" x14ac:dyDescent="0.4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 spans="1:25" ht="18.75" x14ac:dyDescent="0.4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spans="1:25" ht="18.75" x14ac:dyDescent="0.4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spans="1:25" ht="18.75" x14ac:dyDescent="0.4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 spans="1:25" ht="18.75" x14ac:dyDescent="0.4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 spans="1:25" ht="18.75" x14ac:dyDescent="0.4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spans="1:25" ht="18.75" x14ac:dyDescent="0.4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 spans="1:25" ht="18.75" x14ac:dyDescent="0.4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 spans="1:25" ht="18.75" x14ac:dyDescent="0.4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spans="1:25" ht="18.75" x14ac:dyDescent="0.4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spans="1:25" ht="18.75" x14ac:dyDescent="0.4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spans="1:25" ht="18.75" x14ac:dyDescent="0.4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 spans="1:25" ht="18.75" x14ac:dyDescent="0.4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 spans="1:25" ht="18.75" x14ac:dyDescent="0.4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spans="1:25" ht="18.75" x14ac:dyDescent="0.4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 spans="1:25" ht="18.75" x14ac:dyDescent="0.4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spans="1:25" ht="18.75" x14ac:dyDescent="0.4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 spans="1:25" ht="18.75" x14ac:dyDescent="0.4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 spans="1:25" ht="18.75" x14ac:dyDescent="0.4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 spans="1:25" ht="18.75" x14ac:dyDescent="0.4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spans="1:25" ht="18.75" x14ac:dyDescent="0.4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spans="1:25" ht="18.75" x14ac:dyDescent="0.4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  <row r="75" spans="1:25" ht="18.75" x14ac:dyDescent="0.4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</row>
    <row r="76" spans="1:25" ht="18.75" x14ac:dyDescent="0.4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</row>
    <row r="77" spans="1:25" ht="18.75" x14ac:dyDescent="0.4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</row>
    <row r="78" spans="1:25" ht="18.75" x14ac:dyDescent="0.4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</row>
    <row r="79" spans="1:25" ht="18.75" x14ac:dyDescent="0.4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</row>
    <row r="80" spans="1:25" ht="18.75" x14ac:dyDescent="0.4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</row>
    <row r="81" spans="1:25" ht="18.75" x14ac:dyDescent="0.4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</row>
    <row r="82" spans="1:25" ht="18.75" x14ac:dyDescent="0.4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</row>
    <row r="83" spans="1:25" ht="18.75" x14ac:dyDescent="0.4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</row>
    <row r="84" spans="1:25" ht="18.75" x14ac:dyDescent="0.4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</row>
    <row r="85" spans="1:25" ht="18.75" x14ac:dyDescent="0.4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</row>
    <row r="86" spans="1:25" ht="18.75" x14ac:dyDescent="0.4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</row>
    <row r="87" spans="1:25" ht="18.75" x14ac:dyDescent="0.4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</row>
    <row r="88" spans="1:25" ht="18.75" x14ac:dyDescent="0.4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</row>
    <row r="89" spans="1:25" ht="18.75" x14ac:dyDescent="0.4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</row>
    <row r="90" spans="1:25" ht="18.75" x14ac:dyDescent="0.4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</row>
    <row r="91" spans="1:25" ht="18.75" x14ac:dyDescent="0.4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</row>
    <row r="92" spans="1:25" ht="18.75" x14ac:dyDescent="0.4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</row>
    <row r="93" spans="1:25" ht="18.75" x14ac:dyDescent="0.4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</row>
    <row r="94" spans="1:25" ht="18.75" x14ac:dyDescent="0.4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5" spans="1:25" ht="18.75" x14ac:dyDescent="0.4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</row>
    <row r="96" spans="1:25" ht="18.75" x14ac:dyDescent="0.4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</row>
    <row r="97" spans="1:25" ht="18.75" x14ac:dyDescent="0.4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</row>
    <row r="98" spans="1:25" ht="18.75" x14ac:dyDescent="0.4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</row>
    <row r="99" spans="1:25" ht="18.75" x14ac:dyDescent="0.4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</row>
    <row r="100" spans="1:25" ht="18.75" x14ac:dyDescent="0.4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</row>
    <row r="101" spans="1:25" ht="18.75" x14ac:dyDescent="0.4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</row>
    <row r="102" spans="1:25" ht="18.75" x14ac:dyDescent="0.4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</row>
    <row r="103" spans="1:25" ht="18.75" x14ac:dyDescent="0.4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</row>
    <row r="104" spans="1:25" ht="18.75" x14ac:dyDescent="0.4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</row>
    <row r="105" spans="1:25" ht="18.75" x14ac:dyDescent="0.4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</row>
    <row r="106" spans="1:25" ht="18.75" x14ac:dyDescent="0.4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</row>
    <row r="107" spans="1:25" ht="18.75" x14ac:dyDescent="0.4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</row>
    <row r="108" spans="1:25" ht="18.75" x14ac:dyDescent="0.4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</row>
    <row r="109" spans="1:25" ht="18.75" x14ac:dyDescent="0.4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</row>
    <row r="110" spans="1:25" ht="18.75" x14ac:dyDescent="0.4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</row>
    <row r="111" spans="1:25" ht="18.75" x14ac:dyDescent="0.4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</row>
    <row r="112" spans="1:25" ht="18.75" x14ac:dyDescent="0.4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</row>
    <row r="113" spans="1:25" ht="18.75" x14ac:dyDescent="0.4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</row>
    <row r="114" spans="1:25" ht="18.75" x14ac:dyDescent="0.4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</row>
    <row r="115" spans="1:25" ht="18.75" x14ac:dyDescent="0.4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</row>
    <row r="116" spans="1:25" ht="18.75" x14ac:dyDescent="0.4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</row>
    <row r="117" spans="1:25" ht="18.75" x14ac:dyDescent="0.4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</row>
    <row r="118" spans="1:25" ht="18.75" x14ac:dyDescent="0.4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</row>
    <row r="119" spans="1:25" ht="18.75" x14ac:dyDescent="0.4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</row>
    <row r="120" spans="1:25" ht="18.75" x14ac:dyDescent="0.4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</row>
    <row r="121" spans="1:25" ht="18.75" x14ac:dyDescent="0.4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</row>
    <row r="122" spans="1:25" ht="18.75" x14ac:dyDescent="0.4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</row>
    <row r="123" spans="1:25" ht="18.75" x14ac:dyDescent="0.4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</row>
    <row r="124" spans="1:25" ht="18.75" x14ac:dyDescent="0.4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</row>
    <row r="125" spans="1:25" ht="18.75" x14ac:dyDescent="0.4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</row>
    <row r="126" spans="1:25" ht="18.75" x14ac:dyDescent="0.4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</row>
    <row r="127" spans="1:25" ht="18.75" x14ac:dyDescent="0.4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</row>
    <row r="128" spans="1:25" ht="18.75" x14ac:dyDescent="0.4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</row>
    <row r="129" spans="1:25" ht="18.75" x14ac:dyDescent="0.4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</row>
    <row r="130" spans="1:25" ht="18.75" x14ac:dyDescent="0.4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</row>
    <row r="131" spans="1:25" ht="18.75" x14ac:dyDescent="0.4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</row>
    <row r="132" spans="1:25" ht="18.75" x14ac:dyDescent="0.4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</row>
    <row r="133" spans="1:25" ht="18.75" x14ac:dyDescent="0.4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</row>
    <row r="134" spans="1:25" ht="18.75" x14ac:dyDescent="0.4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</row>
    <row r="135" spans="1:25" ht="18.75" x14ac:dyDescent="0.4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</row>
    <row r="136" spans="1:25" ht="18.75" x14ac:dyDescent="0.4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</row>
    <row r="137" spans="1:25" ht="18.75" x14ac:dyDescent="0.4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</row>
    <row r="138" spans="1:25" ht="18.75" x14ac:dyDescent="0.4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</row>
    <row r="139" spans="1:25" ht="18.75" x14ac:dyDescent="0.4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</row>
    <row r="140" spans="1:25" ht="18.75" x14ac:dyDescent="0.4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</row>
    <row r="141" spans="1:25" ht="18.75" x14ac:dyDescent="0.4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</row>
    <row r="142" spans="1:25" ht="18.75" x14ac:dyDescent="0.4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</row>
    <row r="143" spans="1:25" ht="18.75" x14ac:dyDescent="0.4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</row>
    <row r="144" spans="1:25" ht="18.75" x14ac:dyDescent="0.4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</row>
    <row r="145" spans="1:25" ht="18.75" x14ac:dyDescent="0.4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</row>
    <row r="146" spans="1:25" ht="18.75" x14ac:dyDescent="0.4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</row>
    <row r="147" spans="1:25" ht="18.75" x14ac:dyDescent="0.4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</row>
    <row r="148" spans="1:25" ht="18.75" x14ac:dyDescent="0.4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</row>
    <row r="149" spans="1:25" ht="18.75" x14ac:dyDescent="0.4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</row>
    <row r="150" spans="1:25" ht="18.75" x14ac:dyDescent="0.4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</row>
    <row r="151" spans="1:25" ht="18.75" x14ac:dyDescent="0.4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</row>
    <row r="152" spans="1:25" ht="18.75" x14ac:dyDescent="0.4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</row>
    <row r="153" spans="1:25" ht="18.75" x14ac:dyDescent="0.4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</row>
    <row r="154" spans="1:25" ht="18.75" x14ac:dyDescent="0.4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</row>
    <row r="155" spans="1:25" ht="18.75" x14ac:dyDescent="0.4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</row>
    <row r="156" spans="1:25" ht="18.75" x14ac:dyDescent="0.4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</row>
    <row r="157" spans="1:25" ht="18.75" x14ac:dyDescent="0.4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</row>
    <row r="158" spans="1:25" ht="18.75" x14ac:dyDescent="0.4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</row>
    <row r="159" spans="1:25" ht="18.75" x14ac:dyDescent="0.4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</row>
    <row r="160" spans="1:25" ht="18.75" x14ac:dyDescent="0.4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</row>
    <row r="161" spans="1:25" ht="18.75" x14ac:dyDescent="0.4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</row>
    <row r="162" spans="1:25" ht="18.75" x14ac:dyDescent="0.4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</row>
    <row r="163" spans="1:25" ht="18.75" x14ac:dyDescent="0.4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</row>
    <row r="164" spans="1:25" ht="18.75" x14ac:dyDescent="0.4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</row>
    <row r="165" spans="1:25" ht="18.75" x14ac:dyDescent="0.4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</row>
    <row r="166" spans="1:25" ht="18.75" x14ac:dyDescent="0.4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</row>
    <row r="167" spans="1:25" ht="18.75" x14ac:dyDescent="0.4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</row>
    <row r="168" spans="1:25" ht="18.75" x14ac:dyDescent="0.4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</row>
    <row r="169" spans="1:25" ht="18.75" x14ac:dyDescent="0.4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</row>
    <row r="170" spans="1:25" ht="18.75" x14ac:dyDescent="0.4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</row>
    <row r="171" spans="1:25" ht="18.75" x14ac:dyDescent="0.4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</row>
    <row r="172" spans="1:25" ht="18.75" x14ac:dyDescent="0.4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</row>
    <row r="173" spans="1:25" ht="18.75" x14ac:dyDescent="0.4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</row>
  </sheetData>
  <mergeCells count="15">
    <mergeCell ref="A1:Q1"/>
    <mergeCell ref="A2:Q2"/>
    <mergeCell ref="A3:Q3"/>
    <mergeCell ref="A4:Y4"/>
    <mergeCell ref="K6"/>
    <mergeCell ref="M6"/>
    <mergeCell ref="O6"/>
    <mergeCell ref="Q6"/>
    <mergeCell ref="K5:Q5"/>
    <mergeCell ref="A5:A6"/>
    <mergeCell ref="C6"/>
    <mergeCell ref="E6"/>
    <mergeCell ref="G6"/>
    <mergeCell ref="I6"/>
    <mergeCell ref="C5:I5"/>
  </mergeCells>
  <pageMargins left="0.7" right="0.7" top="0.75" bottom="0.75" header="0.3" footer="0.3"/>
  <pageSetup scale="6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73"/>
  <sheetViews>
    <sheetView rightToLeft="1" view="pageBreakPreview" zoomScale="60" zoomScaleNormal="100" workbookViewId="0">
      <selection activeCell="AR19" sqref="AR19"/>
    </sheetView>
  </sheetViews>
  <sheetFormatPr defaultRowHeight="15" x14ac:dyDescent="0.2"/>
  <cols>
    <col min="1" max="1" width="32.140625" style="1" bestFit="1" customWidth="1"/>
    <col min="2" max="2" width="1" style="1" customWidth="1"/>
    <col min="3" max="3" width="10.28515625" style="1" customWidth="1"/>
    <col min="4" max="4" width="1" style="1" customWidth="1"/>
    <col min="5" max="5" width="10.42578125" style="1" customWidth="1"/>
    <col min="6" max="6" width="1" style="1" customWidth="1"/>
    <col min="7" max="7" width="11.5703125" style="1" customWidth="1"/>
    <col min="8" max="8" width="1" style="1" customWidth="1"/>
    <col min="9" max="9" width="12.42578125" style="1" customWidth="1"/>
    <col min="10" max="10" width="1" style="1" customWidth="1"/>
    <col min="11" max="11" width="8" style="1" bestFit="1" customWidth="1"/>
    <col min="12" max="12" width="1" style="1" customWidth="1"/>
    <col min="13" max="13" width="8.42578125" style="1" bestFit="1" customWidth="1"/>
    <col min="14" max="14" width="1" style="1" customWidth="1"/>
    <col min="15" max="15" width="9.570312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18.7109375" style="1" bestFit="1" customWidth="1"/>
    <col min="20" max="20" width="1" style="1" customWidth="1"/>
    <col min="21" max="21" width="5.42578125" style="1" bestFit="1" customWidth="1"/>
    <col min="22" max="22" width="1" style="1" customWidth="1"/>
    <col min="23" max="23" width="12.85546875" style="1" bestFit="1" customWidth="1"/>
    <col min="24" max="24" width="1" style="1" customWidth="1"/>
    <col min="25" max="25" width="5.42578125" style="1" bestFit="1" customWidth="1"/>
    <col min="26" max="26" width="1" style="1" customWidth="1"/>
    <col min="27" max="27" width="12" style="1" bestFit="1" customWidth="1"/>
    <col min="28" max="28" width="1" style="1" customWidth="1"/>
    <col min="29" max="29" width="9.5703125" style="1" bestFit="1" customWidth="1"/>
    <col min="30" max="30" width="1" style="1" customWidth="1"/>
    <col min="31" max="31" width="16" style="1" bestFit="1" customWidth="1"/>
    <col min="32" max="32" width="1" style="1" customWidth="1"/>
    <col min="33" max="33" width="17.5703125" style="1" bestFit="1" customWidth="1"/>
    <col min="34" max="34" width="1" style="1" customWidth="1"/>
    <col min="35" max="35" width="17.28515625" style="1" customWidth="1"/>
    <col min="36" max="36" width="1" style="1" customWidth="1"/>
    <col min="37" max="37" width="12.85546875" style="1" customWidth="1"/>
    <col min="38" max="38" width="1" style="1" customWidth="1"/>
    <col min="39" max="39" width="9.140625" style="1" customWidth="1"/>
    <col min="40" max="16384" width="9.140625" style="1"/>
  </cols>
  <sheetData>
    <row r="1" spans="1:39" ht="22.5" x14ac:dyDescent="0.55000000000000004">
      <c r="A1" s="28" t="s">
        <v>275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</row>
    <row r="2" spans="1:39" ht="22.5" x14ac:dyDescent="0.55000000000000004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39" ht="22.5" x14ac:dyDescent="0.55000000000000004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39" ht="22.5" x14ac:dyDescent="0.55000000000000004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39" ht="21" x14ac:dyDescent="0.45">
      <c r="A5" s="8" t="s">
        <v>66</v>
      </c>
      <c r="B5" s="4" t="s">
        <v>66</v>
      </c>
      <c r="C5" s="9" t="s">
        <v>66</v>
      </c>
      <c r="D5" s="9" t="s">
        <v>66</v>
      </c>
      <c r="E5" s="9" t="s">
        <v>66</v>
      </c>
      <c r="F5" s="9" t="s">
        <v>66</v>
      </c>
      <c r="G5" s="9" t="s">
        <v>66</v>
      </c>
      <c r="H5" s="4" t="s">
        <v>66</v>
      </c>
      <c r="I5" s="9" t="s">
        <v>66</v>
      </c>
      <c r="J5" s="9" t="s">
        <v>66</v>
      </c>
      <c r="K5" s="9" t="s">
        <v>66</v>
      </c>
      <c r="L5" s="9" t="s">
        <v>66</v>
      </c>
      <c r="M5" s="9" t="s">
        <v>66</v>
      </c>
      <c r="N5" s="15"/>
      <c r="O5" s="9" t="s">
        <v>4</v>
      </c>
      <c r="P5" s="4" t="s">
        <v>4</v>
      </c>
      <c r="Q5" s="9" t="s">
        <v>4</v>
      </c>
      <c r="R5" s="9" t="s">
        <v>4</v>
      </c>
      <c r="S5" s="9" t="s">
        <v>4</v>
      </c>
      <c r="T5" s="15"/>
      <c r="U5" s="9" t="s">
        <v>5</v>
      </c>
      <c r="V5" s="9" t="s">
        <v>5</v>
      </c>
      <c r="W5" s="9" t="s">
        <v>5</v>
      </c>
      <c r="X5" s="9" t="s">
        <v>5</v>
      </c>
      <c r="Y5" s="9" t="s">
        <v>5</v>
      </c>
      <c r="Z5" s="9" t="s">
        <v>5</v>
      </c>
      <c r="AA5" s="9" t="s">
        <v>5</v>
      </c>
      <c r="AB5" s="5"/>
      <c r="AC5" s="9" t="s">
        <v>6</v>
      </c>
      <c r="AD5" s="9" t="s">
        <v>6</v>
      </c>
      <c r="AE5" s="9" t="s">
        <v>6</v>
      </c>
      <c r="AF5" s="9" t="s">
        <v>6</v>
      </c>
      <c r="AG5" s="9" t="s">
        <v>6</v>
      </c>
      <c r="AH5" s="9" t="s">
        <v>6</v>
      </c>
      <c r="AI5" s="9" t="s">
        <v>6</v>
      </c>
      <c r="AJ5" s="9" t="s">
        <v>6</v>
      </c>
      <c r="AK5" s="9" t="s">
        <v>6</v>
      </c>
    </row>
    <row r="6" spans="1:39" ht="21" x14ac:dyDescent="0.45">
      <c r="A6" s="8" t="s">
        <v>67</v>
      </c>
      <c r="B6" s="5"/>
      <c r="C6" s="10" t="s">
        <v>68</v>
      </c>
      <c r="D6" s="5"/>
      <c r="E6" s="10" t="s">
        <v>69</v>
      </c>
      <c r="F6" s="5"/>
      <c r="G6" s="8" t="s">
        <v>70</v>
      </c>
      <c r="H6" s="5"/>
      <c r="I6" s="9" t="s">
        <v>71</v>
      </c>
      <c r="J6" s="15"/>
      <c r="K6" s="9" t="s">
        <v>72</v>
      </c>
      <c r="L6" s="5"/>
      <c r="M6" s="9" t="s">
        <v>58</v>
      </c>
      <c r="N6" s="15"/>
      <c r="O6" s="9" t="s">
        <v>7</v>
      </c>
      <c r="P6" s="5"/>
      <c r="Q6" s="8" t="s">
        <v>8</v>
      </c>
      <c r="R6" s="5"/>
      <c r="S6" s="8" t="s">
        <v>9</v>
      </c>
      <c r="T6" s="5"/>
      <c r="U6" s="8" t="s">
        <v>10</v>
      </c>
      <c r="V6" s="4" t="s">
        <v>10</v>
      </c>
      <c r="W6" s="8" t="s">
        <v>10</v>
      </c>
      <c r="X6" s="5"/>
      <c r="Y6" s="9" t="s">
        <v>11</v>
      </c>
      <c r="Z6" s="9" t="s">
        <v>11</v>
      </c>
      <c r="AA6" s="9" t="s">
        <v>11</v>
      </c>
      <c r="AB6" s="5"/>
      <c r="AC6" s="8" t="s">
        <v>7</v>
      </c>
      <c r="AD6" s="5"/>
      <c r="AE6" s="8" t="s">
        <v>73</v>
      </c>
      <c r="AF6" s="5"/>
      <c r="AG6" s="8" t="s">
        <v>8</v>
      </c>
      <c r="AH6" s="5"/>
      <c r="AI6" s="8" t="s">
        <v>9</v>
      </c>
      <c r="AJ6" s="5"/>
      <c r="AK6" s="10" t="s">
        <v>13</v>
      </c>
      <c r="AL6" s="5"/>
      <c r="AM6" s="5"/>
    </row>
    <row r="7" spans="1:39" ht="21" x14ac:dyDescent="0.45">
      <c r="A7" s="9" t="s">
        <v>67</v>
      </c>
      <c r="B7" s="5"/>
      <c r="C7" s="11" t="s">
        <v>68</v>
      </c>
      <c r="D7" s="5"/>
      <c r="E7" s="11" t="s">
        <v>69</v>
      </c>
      <c r="F7" s="5"/>
      <c r="G7" s="9" t="s">
        <v>70</v>
      </c>
      <c r="H7" s="5"/>
      <c r="I7" s="9" t="s">
        <v>71</v>
      </c>
      <c r="J7" s="5"/>
      <c r="K7" s="9" t="s">
        <v>72</v>
      </c>
      <c r="L7" s="5"/>
      <c r="M7" s="9" t="s">
        <v>58</v>
      </c>
      <c r="N7" s="5"/>
      <c r="O7" s="9" t="s">
        <v>7</v>
      </c>
      <c r="P7" s="5"/>
      <c r="Q7" s="9" t="s">
        <v>8</v>
      </c>
      <c r="R7" s="5"/>
      <c r="S7" s="9" t="s">
        <v>9</v>
      </c>
      <c r="T7" s="5"/>
      <c r="U7" s="9" t="s">
        <v>7</v>
      </c>
      <c r="V7" s="5"/>
      <c r="W7" s="9" t="s">
        <v>8</v>
      </c>
      <c r="X7" s="5"/>
      <c r="Y7" s="9" t="s">
        <v>7</v>
      </c>
      <c r="Z7" s="5"/>
      <c r="AA7" s="9" t="s">
        <v>14</v>
      </c>
      <c r="AB7" s="5"/>
      <c r="AC7" s="9" t="s">
        <v>7</v>
      </c>
      <c r="AD7" s="5"/>
      <c r="AE7" s="9" t="s">
        <v>73</v>
      </c>
      <c r="AF7" s="5"/>
      <c r="AG7" s="9" t="s">
        <v>8</v>
      </c>
      <c r="AH7" s="5"/>
      <c r="AI7" s="9" t="s">
        <v>9</v>
      </c>
      <c r="AJ7" s="5"/>
      <c r="AK7" s="11" t="s">
        <v>13</v>
      </c>
      <c r="AL7" s="5"/>
      <c r="AM7" s="5"/>
    </row>
    <row r="8" spans="1:39" ht="21" x14ac:dyDescent="0.55000000000000004">
      <c r="A8" s="6" t="s">
        <v>74</v>
      </c>
      <c r="B8" s="5"/>
      <c r="C8" s="5" t="s">
        <v>75</v>
      </c>
      <c r="D8" s="5"/>
      <c r="E8" s="5" t="s">
        <v>75</v>
      </c>
      <c r="F8" s="5"/>
      <c r="G8" s="5" t="s">
        <v>76</v>
      </c>
      <c r="H8" s="5"/>
      <c r="I8" s="5" t="s">
        <v>77</v>
      </c>
      <c r="J8" s="5"/>
      <c r="K8" s="7">
        <v>0</v>
      </c>
      <c r="L8" s="5"/>
      <c r="M8" s="7">
        <v>0</v>
      </c>
      <c r="N8" s="5"/>
      <c r="O8" s="7">
        <v>25700</v>
      </c>
      <c r="P8" s="5"/>
      <c r="Q8" s="7">
        <v>20468228011</v>
      </c>
      <c r="R8" s="5"/>
      <c r="S8" s="7">
        <v>19867722250</v>
      </c>
      <c r="T8" s="5"/>
      <c r="U8" s="7">
        <v>0</v>
      </c>
      <c r="V8" s="5"/>
      <c r="W8" s="7">
        <v>0</v>
      </c>
      <c r="X8" s="5"/>
      <c r="Y8" s="7">
        <v>0</v>
      </c>
      <c r="Z8" s="5"/>
      <c r="AA8" s="7">
        <v>0</v>
      </c>
      <c r="AB8" s="5"/>
      <c r="AC8" s="7">
        <v>25700</v>
      </c>
      <c r="AD8" s="5"/>
      <c r="AE8" s="7">
        <v>790529</v>
      </c>
      <c r="AF8" s="5"/>
      <c r="AG8" s="7">
        <v>20468228011</v>
      </c>
      <c r="AH8" s="5"/>
      <c r="AI8" s="7">
        <v>20301865768</v>
      </c>
      <c r="AJ8" s="5"/>
      <c r="AK8" s="5" t="s">
        <v>78</v>
      </c>
      <c r="AL8" s="5"/>
      <c r="AM8" s="5"/>
    </row>
    <row r="9" spans="1:39" ht="21" x14ac:dyDescent="0.55000000000000004">
      <c r="A9" s="6" t="s">
        <v>79</v>
      </c>
      <c r="B9" s="5"/>
      <c r="C9" s="5" t="s">
        <v>75</v>
      </c>
      <c r="D9" s="5"/>
      <c r="E9" s="5" t="s">
        <v>75</v>
      </c>
      <c r="F9" s="5"/>
      <c r="G9" s="5" t="s">
        <v>80</v>
      </c>
      <c r="H9" s="5"/>
      <c r="I9" s="5" t="s">
        <v>81</v>
      </c>
      <c r="J9" s="5"/>
      <c r="K9" s="7">
        <v>17</v>
      </c>
      <c r="L9" s="5"/>
      <c r="M9" s="7">
        <v>17</v>
      </c>
      <c r="N9" s="5"/>
      <c r="O9" s="7">
        <v>158500</v>
      </c>
      <c r="P9" s="5"/>
      <c r="Q9" s="7">
        <v>146428774123</v>
      </c>
      <c r="R9" s="5"/>
      <c r="S9" s="7">
        <v>142753429674</v>
      </c>
      <c r="T9" s="5"/>
      <c r="U9" s="7">
        <v>0</v>
      </c>
      <c r="V9" s="5"/>
      <c r="W9" s="7">
        <v>0</v>
      </c>
      <c r="X9" s="5"/>
      <c r="Y9" s="7">
        <v>0</v>
      </c>
      <c r="Z9" s="5"/>
      <c r="AA9" s="7">
        <v>0</v>
      </c>
      <c r="AB9" s="5"/>
      <c r="AC9" s="7">
        <v>158500</v>
      </c>
      <c r="AD9" s="5"/>
      <c r="AE9" s="7">
        <v>939318</v>
      </c>
      <c r="AF9" s="5"/>
      <c r="AG9" s="7">
        <v>146428774123</v>
      </c>
      <c r="AH9" s="5"/>
      <c r="AI9" s="7">
        <v>148773963620</v>
      </c>
      <c r="AJ9" s="5"/>
      <c r="AK9" s="5" t="s">
        <v>82</v>
      </c>
      <c r="AL9" s="5"/>
      <c r="AM9" s="5"/>
    </row>
    <row r="10" spans="1:39" ht="21" x14ac:dyDescent="0.55000000000000004">
      <c r="A10" s="6" t="s">
        <v>83</v>
      </c>
      <c r="B10" s="5"/>
      <c r="C10" s="5" t="s">
        <v>75</v>
      </c>
      <c r="D10" s="5"/>
      <c r="E10" s="5" t="s">
        <v>75</v>
      </c>
      <c r="F10" s="5"/>
      <c r="G10" s="5" t="s">
        <v>84</v>
      </c>
      <c r="H10" s="5"/>
      <c r="I10" s="5" t="s">
        <v>6</v>
      </c>
      <c r="J10" s="5"/>
      <c r="K10" s="7">
        <v>16</v>
      </c>
      <c r="L10" s="5"/>
      <c r="M10" s="7">
        <v>16</v>
      </c>
      <c r="N10" s="5"/>
      <c r="O10" s="7">
        <v>19</v>
      </c>
      <c r="P10" s="5"/>
      <c r="Q10" s="7">
        <v>17203079</v>
      </c>
      <c r="R10" s="5"/>
      <c r="S10" s="7">
        <v>16950901</v>
      </c>
      <c r="T10" s="5"/>
      <c r="U10" s="7">
        <v>0</v>
      </c>
      <c r="V10" s="5"/>
      <c r="W10" s="7">
        <v>0</v>
      </c>
      <c r="X10" s="5"/>
      <c r="Y10" s="7">
        <v>19</v>
      </c>
      <c r="Z10" s="5"/>
      <c r="AA10" s="7">
        <v>19000000</v>
      </c>
      <c r="AB10" s="5"/>
      <c r="AC10" s="7">
        <v>0</v>
      </c>
      <c r="AD10" s="5"/>
      <c r="AE10" s="7">
        <v>0</v>
      </c>
      <c r="AF10" s="5"/>
      <c r="AG10" s="7">
        <v>0</v>
      </c>
      <c r="AH10" s="5"/>
      <c r="AI10" s="7">
        <v>0</v>
      </c>
      <c r="AJ10" s="5"/>
      <c r="AK10" s="5" t="s">
        <v>16</v>
      </c>
      <c r="AL10" s="5"/>
      <c r="AM10" s="5"/>
    </row>
    <row r="11" spans="1:39" ht="21" x14ac:dyDescent="0.55000000000000004">
      <c r="A11" s="6" t="s">
        <v>85</v>
      </c>
      <c r="B11" s="5"/>
      <c r="C11" s="5" t="s">
        <v>75</v>
      </c>
      <c r="D11" s="5"/>
      <c r="E11" s="5" t="s">
        <v>75</v>
      </c>
      <c r="F11" s="5"/>
      <c r="G11" s="5" t="s">
        <v>86</v>
      </c>
      <c r="H11" s="5"/>
      <c r="I11" s="5" t="s">
        <v>87</v>
      </c>
      <c r="J11" s="5"/>
      <c r="K11" s="7">
        <v>15</v>
      </c>
      <c r="L11" s="5"/>
      <c r="M11" s="7">
        <v>15</v>
      </c>
      <c r="N11" s="5"/>
      <c r="O11" s="7">
        <v>90000</v>
      </c>
      <c r="P11" s="5"/>
      <c r="Q11" s="7">
        <v>81123985990</v>
      </c>
      <c r="R11" s="5"/>
      <c r="S11" s="7">
        <v>84833920784</v>
      </c>
      <c r="T11" s="5"/>
      <c r="U11" s="7">
        <v>0</v>
      </c>
      <c r="V11" s="5"/>
      <c r="W11" s="7">
        <v>0</v>
      </c>
      <c r="X11" s="5"/>
      <c r="Y11" s="7">
        <v>0</v>
      </c>
      <c r="Z11" s="5"/>
      <c r="AA11" s="7">
        <v>0</v>
      </c>
      <c r="AB11" s="5"/>
      <c r="AC11" s="7">
        <v>90000</v>
      </c>
      <c r="AD11" s="5"/>
      <c r="AE11" s="7">
        <v>948890</v>
      </c>
      <c r="AF11" s="5"/>
      <c r="AG11" s="7">
        <v>81123985990</v>
      </c>
      <c r="AH11" s="5"/>
      <c r="AI11" s="7">
        <v>85338184927</v>
      </c>
      <c r="AJ11" s="5"/>
      <c r="AK11" s="5" t="s">
        <v>88</v>
      </c>
      <c r="AL11" s="5"/>
      <c r="AM11" s="5"/>
    </row>
    <row r="12" spans="1:39" ht="21" x14ac:dyDescent="0.55000000000000004">
      <c r="A12" s="6" t="s">
        <v>89</v>
      </c>
      <c r="B12" s="5"/>
      <c r="C12" s="5" t="s">
        <v>75</v>
      </c>
      <c r="D12" s="5"/>
      <c r="E12" s="5" t="s">
        <v>75</v>
      </c>
      <c r="F12" s="5"/>
      <c r="G12" s="5" t="s">
        <v>90</v>
      </c>
      <c r="H12" s="5"/>
      <c r="I12" s="5" t="s">
        <v>91</v>
      </c>
      <c r="J12" s="5"/>
      <c r="K12" s="7">
        <v>18</v>
      </c>
      <c r="L12" s="5"/>
      <c r="M12" s="7">
        <v>18</v>
      </c>
      <c r="N12" s="5"/>
      <c r="O12" s="7">
        <v>20015</v>
      </c>
      <c r="P12" s="5"/>
      <c r="Q12" s="7">
        <v>20029364243</v>
      </c>
      <c r="R12" s="5"/>
      <c r="S12" s="7">
        <v>20000489125</v>
      </c>
      <c r="T12" s="5"/>
      <c r="U12" s="7">
        <v>0</v>
      </c>
      <c r="V12" s="5"/>
      <c r="W12" s="7">
        <v>0</v>
      </c>
      <c r="X12" s="5"/>
      <c r="Y12" s="7">
        <v>0</v>
      </c>
      <c r="Z12" s="5"/>
      <c r="AA12" s="7">
        <v>0</v>
      </c>
      <c r="AB12" s="5"/>
      <c r="AC12" s="7">
        <v>20015</v>
      </c>
      <c r="AD12" s="5"/>
      <c r="AE12" s="7">
        <v>1000000</v>
      </c>
      <c r="AF12" s="5"/>
      <c r="AG12" s="7">
        <v>20029364243</v>
      </c>
      <c r="AH12" s="5"/>
      <c r="AI12" s="7">
        <v>20000489125</v>
      </c>
      <c r="AJ12" s="5"/>
      <c r="AK12" s="5" t="s">
        <v>35</v>
      </c>
      <c r="AL12" s="5"/>
      <c r="AM12" s="5"/>
    </row>
    <row r="13" spans="1:39" ht="21" x14ac:dyDescent="0.55000000000000004">
      <c r="A13" s="6" t="s">
        <v>92</v>
      </c>
      <c r="B13" s="5"/>
      <c r="C13" s="5" t="s">
        <v>93</v>
      </c>
      <c r="D13" s="5"/>
      <c r="E13" s="5" t="s">
        <v>93</v>
      </c>
      <c r="F13" s="5"/>
      <c r="G13" s="5" t="s">
        <v>94</v>
      </c>
      <c r="H13" s="5"/>
      <c r="I13" s="5" t="s">
        <v>95</v>
      </c>
      <c r="J13" s="5"/>
      <c r="K13" s="7">
        <v>20</v>
      </c>
      <c r="L13" s="5"/>
      <c r="M13" s="7">
        <v>20</v>
      </c>
      <c r="N13" s="5"/>
      <c r="O13" s="7">
        <v>700000</v>
      </c>
      <c r="P13" s="5"/>
      <c r="Q13" s="7">
        <v>700000000000</v>
      </c>
      <c r="R13" s="5"/>
      <c r="S13" s="7">
        <v>700000000000</v>
      </c>
      <c r="T13" s="5"/>
      <c r="U13" s="7">
        <v>0</v>
      </c>
      <c r="V13" s="5"/>
      <c r="W13" s="7">
        <v>0</v>
      </c>
      <c r="X13" s="5"/>
      <c r="Y13" s="7">
        <v>0</v>
      </c>
      <c r="Z13" s="5"/>
      <c r="AA13" s="7">
        <v>0</v>
      </c>
      <c r="AB13" s="5"/>
      <c r="AC13" s="7">
        <v>700000</v>
      </c>
      <c r="AD13" s="5"/>
      <c r="AE13" s="7">
        <v>1000000</v>
      </c>
      <c r="AF13" s="5"/>
      <c r="AG13" s="7">
        <v>700000000000</v>
      </c>
      <c r="AH13" s="5"/>
      <c r="AI13" s="7">
        <v>700000000000</v>
      </c>
      <c r="AJ13" s="5"/>
      <c r="AK13" s="5" t="s">
        <v>96</v>
      </c>
      <c r="AL13" s="5"/>
      <c r="AM13" s="5"/>
    </row>
    <row r="14" spans="1:39" ht="21.75" thickBot="1" x14ac:dyDescent="0.6">
      <c r="A14" s="18" t="s">
        <v>254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19">
        <f>SUM(S8:S13)</f>
        <v>967472512734</v>
      </c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19">
        <f>SUM(AI8:AI13)</f>
        <v>974414503440</v>
      </c>
      <c r="AJ14" s="5"/>
      <c r="AK14" s="5"/>
      <c r="AL14" s="5"/>
      <c r="AM14" s="5"/>
    </row>
    <row r="15" spans="1:39" ht="19.5" thickTop="1" x14ac:dyDescent="0.4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</row>
    <row r="16" spans="1:39" ht="18.75" x14ac:dyDescent="0.4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</row>
    <row r="17" spans="1:39" ht="18.75" x14ac:dyDescent="0.4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</row>
    <row r="18" spans="1:39" ht="18.75" x14ac:dyDescent="0.4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</row>
    <row r="19" spans="1:39" ht="18.75" x14ac:dyDescent="0.4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</row>
    <row r="20" spans="1:39" ht="18.75" x14ac:dyDescent="0.4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spans="1:39" ht="18.75" x14ac:dyDescent="0.4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spans="1:39" ht="18.75" x14ac:dyDescent="0.4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 spans="1:39" ht="18.75" x14ac:dyDescent="0.4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spans="1:39" ht="18.75" x14ac:dyDescent="0.4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 spans="1:39" ht="18.75" x14ac:dyDescent="0.4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 spans="1:39" ht="18.75" x14ac:dyDescent="0.4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 spans="1:39" ht="18.75" x14ac:dyDescent="0.4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spans="1:39" ht="18.75" x14ac:dyDescent="0.4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 spans="1:39" ht="18.75" x14ac:dyDescent="0.4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 spans="1:39" ht="18.75" x14ac:dyDescent="0.4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 spans="1:39" ht="18.75" x14ac:dyDescent="0.4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 spans="1:39" ht="18.75" x14ac:dyDescent="0.4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 spans="1:25" ht="18.75" x14ac:dyDescent="0.4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 spans="1:25" ht="18.75" x14ac:dyDescent="0.4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 spans="1:25" ht="18.75" x14ac:dyDescent="0.4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spans="1:25" ht="18.75" x14ac:dyDescent="0.4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spans="1:25" ht="18.75" x14ac:dyDescent="0.4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spans="1:25" ht="18.75" x14ac:dyDescent="0.4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 spans="1:25" ht="18.75" x14ac:dyDescent="0.4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 spans="1:25" ht="18.75" x14ac:dyDescent="0.4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spans="1:25" ht="18.75" x14ac:dyDescent="0.4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spans="1:25" ht="18.75" x14ac:dyDescent="0.4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 spans="1:25" ht="18.75" x14ac:dyDescent="0.4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 spans="1:25" ht="18.75" x14ac:dyDescent="0.4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spans="1:25" ht="18.75" x14ac:dyDescent="0.4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 spans="1:25" ht="18.75" x14ac:dyDescent="0.4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 spans="1:25" ht="18.75" x14ac:dyDescent="0.4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 spans="1:25" ht="18.75" x14ac:dyDescent="0.4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 spans="1:25" ht="18.75" x14ac:dyDescent="0.4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 spans="1:25" ht="18.75" x14ac:dyDescent="0.4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 spans="1:25" ht="18.75" x14ac:dyDescent="0.4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 spans="1:25" ht="18.75" x14ac:dyDescent="0.4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 spans="1:25" ht="18.75" x14ac:dyDescent="0.4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 spans="1:25" ht="18.75" x14ac:dyDescent="0.4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spans="1:25" ht="18.75" x14ac:dyDescent="0.4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spans="1:25" ht="18.75" x14ac:dyDescent="0.4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 spans="1:25" ht="18.75" x14ac:dyDescent="0.4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 spans="1:25" ht="18.75" x14ac:dyDescent="0.4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spans="1:25" ht="18.75" x14ac:dyDescent="0.4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 spans="1:25" ht="18.75" x14ac:dyDescent="0.4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 spans="1:25" ht="18.75" x14ac:dyDescent="0.4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spans="1:25" ht="18.75" x14ac:dyDescent="0.4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spans="1:25" ht="18.75" x14ac:dyDescent="0.4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spans="1:25" ht="18.75" x14ac:dyDescent="0.4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 spans="1:25" ht="18.75" x14ac:dyDescent="0.4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 spans="1:25" ht="18.75" x14ac:dyDescent="0.4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spans="1:25" ht="18.75" x14ac:dyDescent="0.4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 spans="1:25" ht="18.75" x14ac:dyDescent="0.4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spans="1:25" ht="18.75" x14ac:dyDescent="0.4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 spans="1:25" ht="18.75" x14ac:dyDescent="0.4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 spans="1:25" ht="18.75" x14ac:dyDescent="0.4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 spans="1:25" ht="18.75" x14ac:dyDescent="0.4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spans="1:25" ht="18.75" x14ac:dyDescent="0.4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spans="1:25" ht="18.75" x14ac:dyDescent="0.4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  <row r="75" spans="1:25" ht="18.75" x14ac:dyDescent="0.4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</row>
    <row r="76" spans="1:25" ht="18.75" x14ac:dyDescent="0.4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</row>
    <row r="77" spans="1:25" ht="18.75" x14ac:dyDescent="0.4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</row>
    <row r="78" spans="1:25" ht="18.75" x14ac:dyDescent="0.4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</row>
    <row r="79" spans="1:25" ht="18.75" x14ac:dyDescent="0.4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</row>
    <row r="80" spans="1:25" ht="18.75" x14ac:dyDescent="0.4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</row>
    <row r="81" spans="1:25" ht="18.75" x14ac:dyDescent="0.4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</row>
    <row r="82" spans="1:25" ht="18.75" x14ac:dyDescent="0.4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</row>
    <row r="83" spans="1:25" ht="18.75" x14ac:dyDescent="0.4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</row>
    <row r="84" spans="1:25" ht="18.75" x14ac:dyDescent="0.4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</row>
    <row r="85" spans="1:25" ht="18.75" x14ac:dyDescent="0.4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</row>
    <row r="86" spans="1:25" ht="18.75" x14ac:dyDescent="0.4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</row>
    <row r="87" spans="1:25" ht="18.75" x14ac:dyDescent="0.4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</row>
    <row r="88" spans="1:25" ht="18.75" x14ac:dyDescent="0.4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</row>
    <row r="89" spans="1:25" ht="18.75" x14ac:dyDescent="0.4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</row>
    <row r="90" spans="1:25" ht="18.75" x14ac:dyDescent="0.4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</row>
    <row r="91" spans="1:25" ht="18.75" x14ac:dyDescent="0.4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</row>
    <row r="92" spans="1:25" ht="18.75" x14ac:dyDescent="0.4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</row>
    <row r="93" spans="1:25" ht="18.75" x14ac:dyDescent="0.4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</row>
    <row r="94" spans="1:25" ht="18.75" x14ac:dyDescent="0.4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5" spans="1:25" ht="18.75" x14ac:dyDescent="0.4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</row>
    <row r="96" spans="1:25" ht="18.75" x14ac:dyDescent="0.4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</row>
    <row r="97" spans="1:25" ht="18.75" x14ac:dyDescent="0.4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</row>
    <row r="98" spans="1:25" ht="18.75" x14ac:dyDescent="0.4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</row>
    <row r="99" spans="1:25" ht="18.75" x14ac:dyDescent="0.4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</row>
    <row r="100" spans="1:25" ht="18.75" x14ac:dyDescent="0.4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</row>
    <row r="101" spans="1:25" ht="18.75" x14ac:dyDescent="0.4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</row>
    <row r="102" spans="1:25" ht="18.75" x14ac:dyDescent="0.4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</row>
    <row r="103" spans="1:25" ht="18.75" x14ac:dyDescent="0.4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</row>
    <row r="104" spans="1:25" ht="18.75" x14ac:dyDescent="0.4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</row>
    <row r="105" spans="1:25" ht="18.75" x14ac:dyDescent="0.4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</row>
    <row r="106" spans="1:25" ht="18.75" x14ac:dyDescent="0.4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</row>
    <row r="107" spans="1:25" ht="18.75" x14ac:dyDescent="0.4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</row>
    <row r="108" spans="1:25" ht="18.75" x14ac:dyDescent="0.4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</row>
    <row r="109" spans="1:25" ht="18.75" x14ac:dyDescent="0.4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</row>
    <row r="110" spans="1:25" ht="18.75" x14ac:dyDescent="0.4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</row>
    <row r="111" spans="1:25" ht="18.75" x14ac:dyDescent="0.4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</row>
    <row r="112" spans="1:25" ht="18.75" x14ac:dyDescent="0.4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</row>
    <row r="113" spans="1:25" ht="18.75" x14ac:dyDescent="0.4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</row>
    <row r="114" spans="1:25" ht="18.75" x14ac:dyDescent="0.4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</row>
    <row r="115" spans="1:25" ht="18.75" x14ac:dyDescent="0.4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</row>
    <row r="116" spans="1:25" ht="18.75" x14ac:dyDescent="0.4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</row>
    <row r="117" spans="1:25" ht="18.75" x14ac:dyDescent="0.4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</row>
    <row r="118" spans="1:25" ht="18.75" x14ac:dyDescent="0.4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</row>
    <row r="119" spans="1:25" ht="18.75" x14ac:dyDescent="0.4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</row>
    <row r="120" spans="1:25" ht="18.75" x14ac:dyDescent="0.4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</row>
    <row r="121" spans="1:25" ht="18.75" x14ac:dyDescent="0.4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</row>
    <row r="122" spans="1:25" ht="18.75" x14ac:dyDescent="0.4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</row>
    <row r="123" spans="1:25" ht="18.75" x14ac:dyDescent="0.4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</row>
    <row r="124" spans="1:25" ht="18.75" x14ac:dyDescent="0.4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</row>
    <row r="125" spans="1:25" ht="18.75" x14ac:dyDescent="0.4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</row>
    <row r="126" spans="1:25" ht="18.75" x14ac:dyDescent="0.4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</row>
    <row r="127" spans="1:25" ht="18.75" x14ac:dyDescent="0.4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</row>
    <row r="128" spans="1:25" ht="18.75" x14ac:dyDescent="0.4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</row>
    <row r="129" spans="1:25" ht="18.75" x14ac:dyDescent="0.4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</row>
    <row r="130" spans="1:25" ht="18.75" x14ac:dyDescent="0.4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</row>
    <row r="131" spans="1:25" ht="18.75" x14ac:dyDescent="0.4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</row>
    <row r="132" spans="1:25" ht="18.75" x14ac:dyDescent="0.4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</row>
    <row r="133" spans="1:25" ht="18.75" x14ac:dyDescent="0.4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</row>
    <row r="134" spans="1:25" ht="18.75" x14ac:dyDescent="0.4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</row>
    <row r="135" spans="1:25" ht="18.75" x14ac:dyDescent="0.4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</row>
    <row r="136" spans="1:25" ht="18.75" x14ac:dyDescent="0.4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</row>
    <row r="137" spans="1:25" ht="18.75" x14ac:dyDescent="0.4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</row>
    <row r="138" spans="1:25" ht="18.75" x14ac:dyDescent="0.4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</row>
    <row r="139" spans="1:25" ht="18.75" x14ac:dyDescent="0.4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</row>
    <row r="140" spans="1:25" ht="18.75" x14ac:dyDescent="0.4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</row>
    <row r="141" spans="1:25" ht="18.75" x14ac:dyDescent="0.4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</row>
    <row r="142" spans="1:25" ht="18.75" x14ac:dyDescent="0.4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</row>
    <row r="143" spans="1:25" ht="18.75" x14ac:dyDescent="0.4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</row>
    <row r="144" spans="1:25" ht="18.75" x14ac:dyDescent="0.4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</row>
    <row r="145" spans="1:25" ht="18.75" x14ac:dyDescent="0.4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</row>
    <row r="146" spans="1:25" ht="18.75" x14ac:dyDescent="0.4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</row>
    <row r="147" spans="1:25" ht="18.75" x14ac:dyDescent="0.4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</row>
    <row r="148" spans="1:25" ht="18.75" x14ac:dyDescent="0.4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</row>
    <row r="149" spans="1:25" ht="18.75" x14ac:dyDescent="0.4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</row>
    <row r="150" spans="1:25" ht="18.75" x14ac:dyDescent="0.4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</row>
    <row r="151" spans="1:25" ht="18.75" x14ac:dyDescent="0.4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</row>
    <row r="152" spans="1:25" ht="18.75" x14ac:dyDescent="0.4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</row>
    <row r="153" spans="1:25" ht="18.75" x14ac:dyDescent="0.4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</row>
    <row r="154" spans="1:25" ht="18.75" x14ac:dyDescent="0.4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</row>
    <row r="155" spans="1:25" ht="18.75" x14ac:dyDescent="0.4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</row>
    <row r="156" spans="1:25" ht="18.75" x14ac:dyDescent="0.4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</row>
    <row r="157" spans="1:25" ht="18.75" x14ac:dyDescent="0.4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</row>
    <row r="158" spans="1:25" ht="18.75" x14ac:dyDescent="0.4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</row>
    <row r="159" spans="1:25" ht="18.75" x14ac:dyDescent="0.4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</row>
    <row r="160" spans="1:25" ht="18.75" x14ac:dyDescent="0.4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</row>
    <row r="161" spans="1:25" ht="18.75" x14ac:dyDescent="0.4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</row>
    <row r="162" spans="1:25" ht="18.75" x14ac:dyDescent="0.4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</row>
    <row r="163" spans="1:25" ht="18.75" x14ac:dyDescent="0.4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</row>
    <row r="164" spans="1:25" ht="18.75" x14ac:dyDescent="0.4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</row>
    <row r="165" spans="1:25" ht="18.75" x14ac:dyDescent="0.4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</row>
    <row r="166" spans="1:25" ht="18.75" x14ac:dyDescent="0.4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</row>
    <row r="167" spans="1:25" ht="18.75" x14ac:dyDescent="0.4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</row>
    <row r="168" spans="1:25" ht="18.75" x14ac:dyDescent="0.4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</row>
    <row r="169" spans="1:25" ht="18.75" x14ac:dyDescent="0.4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</row>
    <row r="170" spans="1:25" ht="18.75" x14ac:dyDescent="0.4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</row>
    <row r="171" spans="1:25" ht="18.75" x14ac:dyDescent="0.4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</row>
    <row r="172" spans="1:25" ht="18.75" x14ac:dyDescent="0.4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</row>
    <row r="173" spans="1:25" ht="18.75" x14ac:dyDescent="0.4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</row>
  </sheetData>
  <mergeCells count="29">
    <mergeCell ref="A1:Y1"/>
    <mergeCell ref="A2:Y2"/>
    <mergeCell ref="A3:Y3"/>
    <mergeCell ref="A4:Y4"/>
    <mergeCell ref="AE6:AE7"/>
    <mergeCell ref="AG6:AG7"/>
    <mergeCell ref="AI6:AI7"/>
    <mergeCell ref="AK6:AK7"/>
    <mergeCell ref="AC5:AK5"/>
    <mergeCell ref="Y7"/>
    <mergeCell ref="AA7"/>
    <mergeCell ref="Y6:AA6"/>
    <mergeCell ref="U5:AA5"/>
    <mergeCell ref="AC6:AC7"/>
    <mergeCell ref="S6:S7"/>
    <mergeCell ref="O5:S5"/>
    <mergeCell ref="U7"/>
    <mergeCell ref="W7"/>
    <mergeCell ref="U6:W6"/>
    <mergeCell ref="K6:K7"/>
    <mergeCell ref="M6:M7"/>
    <mergeCell ref="A5:M5"/>
    <mergeCell ref="O6:O7"/>
    <mergeCell ref="Q6:Q7"/>
    <mergeCell ref="A6:A7"/>
    <mergeCell ref="C6:C7"/>
    <mergeCell ref="E6:E7"/>
    <mergeCell ref="G6:G7"/>
    <mergeCell ref="I6:I7"/>
  </mergeCells>
  <pageMargins left="0.7" right="0.7" top="0.75" bottom="0.75" header="0.3" footer="0.3"/>
  <pageSetup scale="33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3"/>
  <sheetViews>
    <sheetView rightToLeft="1" view="pageBreakPreview" zoomScale="60" zoomScaleNormal="100" workbookViewId="0">
      <selection activeCell="X21" sqref="X21"/>
    </sheetView>
  </sheetViews>
  <sheetFormatPr defaultRowHeight="15" x14ac:dyDescent="0.2"/>
  <cols>
    <col min="1" max="1" width="32.140625" style="1" bestFit="1" customWidth="1"/>
    <col min="2" max="2" width="1" style="1" customWidth="1"/>
    <col min="3" max="3" width="9" style="1" bestFit="1" customWidth="1"/>
    <col min="4" max="4" width="1" style="1" customWidth="1"/>
    <col min="5" max="5" width="10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11" style="1" bestFit="1" customWidth="1"/>
    <col min="10" max="10" width="1" style="1" customWidth="1"/>
    <col min="11" max="11" width="22.7109375" style="1" bestFit="1" customWidth="1"/>
    <col min="12" max="12" width="1" style="1" customWidth="1"/>
    <col min="13" max="13" width="17.5703125" style="1" bestFit="1" customWidth="1"/>
    <col min="14" max="14" width="1" style="1" customWidth="1"/>
    <col min="15" max="15" width="9.140625" style="1" customWidth="1"/>
    <col min="16" max="16384" width="9.140625" style="1"/>
  </cols>
  <sheetData>
    <row r="1" spans="1:25" ht="22.5" x14ac:dyDescent="0.55000000000000004">
      <c r="A1" s="28" t="s">
        <v>276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</row>
    <row r="2" spans="1:25" ht="22.5" x14ac:dyDescent="0.55000000000000004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</row>
    <row r="3" spans="1:25" ht="22.5" x14ac:dyDescent="0.55000000000000004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</row>
    <row r="4" spans="1:25" ht="22.5" x14ac:dyDescent="0.55000000000000004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</row>
    <row r="5" spans="1:25" ht="21" x14ac:dyDescent="0.45">
      <c r="A5" s="8" t="s">
        <v>3</v>
      </c>
      <c r="B5" s="5"/>
      <c r="C5" s="9" t="s">
        <v>6</v>
      </c>
      <c r="D5" s="9" t="s">
        <v>6</v>
      </c>
      <c r="E5" s="9" t="s">
        <v>6</v>
      </c>
      <c r="F5" s="9" t="s">
        <v>6</v>
      </c>
      <c r="G5" s="9" t="s">
        <v>6</v>
      </c>
      <c r="H5" s="4" t="s">
        <v>6</v>
      </c>
      <c r="I5" s="9" t="s">
        <v>6</v>
      </c>
      <c r="J5" s="9" t="s">
        <v>6</v>
      </c>
      <c r="K5" s="9" t="s">
        <v>6</v>
      </c>
      <c r="L5" s="9" t="s">
        <v>6</v>
      </c>
      <c r="M5" s="9" t="s">
        <v>6</v>
      </c>
      <c r="N5" s="15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</row>
    <row r="6" spans="1:25" ht="21" x14ac:dyDescent="0.45">
      <c r="A6" s="9" t="s">
        <v>3</v>
      </c>
      <c r="B6" s="5"/>
      <c r="C6" s="9" t="s">
        <v>7</v>
      </c>
      <c r="D6" s="5"/>
      <c r="E6" s="9" t="s">
        <v>97</v>
      </c>
      <c r="F6" s="5"/>
      <c r="G6" s="9" t="s">
        <v>98</v>
      </c>
      <c r="H6" s="5"/>
      <c r="I6" s="9" t="s">
        <v>99</v>
      </c>
      <c r="J6" s="14"/>
      <c r="K6" s="9" t="s">
        <v>100</v>
      </c>
      <c r="L6" s="5"/>
      <c r="M6" s="9" t="s">
        <v>101</v>
      </c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</row>
    <row r="7" spans="1:25" ht="21" x14ac:dyDescent="0.55000000000000004">
      <c r="A7" s="12" t="s">
        <v>102</v>
      </c>
      <c r="B7" s="14"/>
      <c r="C7" s="14">
        <v>20015</v>
      </c>
      <c r="D7" s="14"/>
      <c r="E7" s="13">
        <v>982560</v>
      </c>
      <c r="F7" s="14"/>
      <c r="G7" s="13">
        <v>1000000</v>
      </c>
      <c r="H7" s="14"/>
      <c r="I7" s="14" t="s">
        <v>103</v>
      </c>
      <c r="J7" s="14"/>
      <c r="K7" s="13">
        <v>20015000000</v>
      </c>
      <c r="L7" s="14"/>
      <c r="M7" s="5" t="s">
        <v>271</v>
      </c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</row>
    <row r="8" spans="1:25" ht="21" x14ac:dyDescent="0.55000000000000004">
      <c r="A8" s="6" t="s">
        <v>104</v>
      </c>
      <c r="B8" s="5"/>
      <c r="C8" s="5">
        <v>158500</v>
      </c>
      <c r="D8" s="5"/>
      <c r="E8" s="7">
        <v>930530</v>
      </c>
      <c r="F8" s="5"/>
      <c r="G8" s="7">
        <v>939318</v>
      </c>
      <c r="H8" s="5"/>
      <c r="I8" s="5" t="s">
        <v>105</v>
      </c>
      <c r="J8" s="5"/>
      <c r="K8" s="7">
        <v>148881903000</v>
      </c>
      <c r="L8" s="5"/>
      <c r="M8" s="5" t="s">
        <v>272</v>
      </c>
      <c r="N8" s="5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</row>
    <row r="9" spans="1:25" ht="21" x14ac:dyDescent="0.55000000000000004">
      <c r="A9" s="6" t="s">
        <v>106</v>
      </c>
      <c r="B9" s="5"/>
      <c r="C9" s="5">
        <v>90000</v>
      </c>
      <c r="D9" s="5"/>
      <c r="E9" s="7">
        <v>957953</v>
      </c>
      <c r="F9" s="5"/>
      <c r="G9" s="7">
        <v>948890</v>
      </c>
      <c r="H9" s="5"/>
      <c r="I9" s="5" t="s">
        <v>107</v>
      </c>
      <c r="J9" s="5"/>
      <c r="K9" s="7">
        <v>85400100000</v>
      </c>
      <c r="L9" s="5"/>
      <c r="M9" s="5" t="s">
        <v>272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spans="1:25" ht="21" x14ac:dyDescent="0.55000000000000004">
      <c r="A10" s="6" t="s">
        <v>74</v>
      </c>
      <c r="B10" s="5"/>
      <c r="C10" s="5">
        <v>25700</v>
      </c>
      <c r="D10" s="5"/>
      <c r="E10" s="7">
        <v>878365</v>
      </c>
      <c r="F10" s="5"/>
      <c r="G10" s="7">
        <v>790529</v>
      </c>
      <c r="H10" s="5"/>
      <c r="I10" s="5" t="s">
        <v>108</v>
      </c>
      <c r="J10" s="5"/>
      <c r="K10" s="7">
        <v>20316595300</v>
      </c>
      <c r="L10" s="5"/>
      <c r="M10" s="5" t="s">
        <v>272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spans="1:25" ht="18.75" x14ac:dyDescent="0.4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spans="1:25" ht="18.75" x14ac:dyDescent="0.4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1:25" ht="18.75" x14ac:dyDescent="0.4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25" ht="18.75" x14ac:dyDescent="0.4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1:25" ht="18.75" x14ac:dyDescent="0.4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1:25" ht="18.75" x14ac:dyDescent="0.4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1:25" ht="18.75" x14ac:dyDescent="0.4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spans="1:25" ht="18.75" x14ac:dyDescent="0.4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 spans="1:25" ht="18.75" x14ac:dyDescent="0.4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 spans="1:25" ht="18.75" x14ac:dyDescent="0.4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spans="1:25" ht="18.75" x14ac:dyDescent="0.4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spans="1:25" ht="18.75" x14ac:dyDescent="0.4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 spans="1:25" ht="18.75" x14ac:dyDescent="0.4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spans="1:25" ht="18.75" x14ac:dyDescent="0.4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 spans="1:25" ht="18.75" x14ac:dyDescent="0.4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 spans="1:25" ht="18.75" x14ac:dyDescent="0.4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 spans="1:25" ht="18.75" x14ac:dyDescent="0.4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spans="1:25" ht="18.75" x14ac:dyDescent="0.4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 spans="1:25" ht="18.75" x14ac:dyDescent="0.4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 spans="1:25" ht="18.75" x14ac:dyDescent="0.4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 spans="1:25" ht="18.75" x14ac:dyDescent="0.4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 spans="1:25" ht="18.75" x14ac:dyDescent="0.4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 spans="1:25" ht="18.75" x14ac:dyDescent="0.4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 spans="1:25" ht="18.75" x14ac:dyDescent="0.4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 spans="1:25" ht="18.75" x14ac:dyDescent="0.4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spans="1:25" ht="18.75" x14ac:dyDescent="0.4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spans="1:25" ht="18.75" x14ac:dyDescent="0.4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spans="1:25" ht="18.75" x14ac:dyDescent="0.4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 spans="1:25" ht="18.75" x14ac:dyDescent="0.4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 spans="1:25" ht="18.75" x14ac:dyDescent="0.4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spans="1:25" ht="18.75" x14ac:dyDescent="0.4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spans="1:25" ht="18.75" x14ac:dyDescent="0.4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 spans="1:25" ht="18.75" x14ac:dyDescent="0.4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 spans="1:25" ht="18.75" x14ac:dyDescent="0.4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spans="1:25" ht="18.75" x14ac:dyDescent="0.4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 spans="1:25" ht="18.75" x14ac:dyDescent="0.4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 spans="1:25" ht="18.75" x14ac:dyDescent="0.4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 spans="1:25" ht="18.75" x14ac:dyDescent="0.4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 spans="1:25" ht="18.75" x14ac:dyDescent="0.4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 spans="1:25" ht="18.75" x14ac:dyDescent="0.4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 spans="1:25" ht="18.75" x14ac:dyDescent="0.4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 spans="1:25" ht="18.75" x14ac:dyDescent="0.4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 spans="1:25" ht="18.75" x14ac:dyDescent="0.4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 spans="1:25" ht="18.75" x14ac:dyDescent="0.4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spans="1:25" ht="18.75" x14ac:dyDescent="0.4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spans="1:25" ht="18.75" x14ac:dyDescent="0.4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 spans="1:25" ht="18.75" x14ac:dyDescent="0.4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 spans="1:25" ht="18.75" x14ac:dyDescent="0.4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spans="1:25" ht="18.75" x14ac:dyDescent="0.4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 spans="1:25" ht="18.75" x14ac:dyDescent="0.4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 spans="1:25" ht="18.75" x14ac:dyDescent="0.4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spans="1:25" ht="18.75" x14ac:dyDescent="0.4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spans="1:25" ht="18.75" x14ac:dyDescent="0.4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spans="1:25" ht="18.75" x14ac:dyDescent="0.4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 spans="1:25" ht="18.75" x14ac:dyDescent="0.4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 spans="1:25" ht="18.75" x14ac:dyDescent="0.4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spans="1:25" ht="18.75" x14ac:dyDescent="0.4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 spans="1:25" ht="18.75" x14ac:dyDescent="0.4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spans="1:25" ht="18.75" x14ac:dyDescent="0.4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 spans="1:25" ht="18.75" x14ac:dyDescent="0.4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 spans="1:25" ht="18.75" x14ac:dyDescent="0.4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 spans="1:25" ht="18.75" x14ac:dyDescent="0.4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spans="1:25" ht="18.75" x14ac:dyDescent="0.4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spans="1:25" ht="18.75" x14ac:dyDescent="0.4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  <row r="75" spans="1:25" ht="18.75" x14ac:dyDescent="0.4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</row>
    <row r="76" spans="1:25" ht="18.75" x14ac:dyDescent="0.4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</row>
    <row r="77" spans="1:25" ht="18.75" x14ac:dyDescent="0.4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</row>
    <row r="78" spans="1:25" ht="18.75" x14ac:dyDescent="0.4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</row>
    <row r="79" spans="1:25" ht="18.75" x14ac:dyDescent="0.4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</row>
    <row r="80" spans="1:25" ht="18.75" x14ac:dyDescent="0.4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</row>
    <row r="81" spans="1:25" ht="18.75" x14ac:dyDescent="0.4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</row>
    <row r="82" spans="1:25" ht="18.75" x14ac:dyDescent="0.4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</row>
    <row r="83" spans="1:25" ht="18.75" x14ac:dyDescent="0.4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</row>
    <row r="84" spans="1:25" ht="18.75" x14ac:dyDescent="0.4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</row>
    <row r="85" spans="1:25" ht="18.75" x14ac:dyDescent="0.4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</row>
    <row r="86" spans="1:25" ht="18.75" x14ac:dyDescent="0.4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</row>
    <row r="87" spans="1:25" ht="18.75" x14ac:dyDescent="0.4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</row>
    <row r="88" spans="1:25" ht="18.75" x14ac:dyDescent="0.4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</row>
    <row r="89" spans="1:25" ht="18.75" x14ac:dyDescent="0.4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</row>
    <row r="90" spans="1:25" ht="18.75" x14ac:dyDescent="0.4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</row>
    <row r="91" spans="1:25" ht="18.75" x14ac:dyDescent="0.4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</row>
    <row r="92" spans="1:25" ht="18.75" x14ac:dyDescent="0.4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</row>
    <row r="93" spans="1:25" ht="18.75" x14ac:dyDescent="0.4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</row>
    <row r="94" spans="1:25" ht="18.75" x14ac:dyDescent="0.4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5" spans="1:25" ht="18.75" x14ac:dyDescent="0.4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</row>
    <row r="96" spans="1:25" ht="18.75" x14ac:dyDescent="0.4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</row>
    <row r="97" spans="1:25" ht="18.75" x14ac:dyDescent="0.4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</row>
    <row r="98" spans="1:25" ht="18.75" x14ac:dyDescent="0.4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</row>
    <row r="99" spans="1:25" ht="18.75" x14ac:dyDescent="0.4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</row>
    <row r="100" spans="1:25" ht="18.75" x14ac:dyDescent="0.4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</row>
    <row r="101" spans="1:25" ht="18.75" x14ac:dyDescent="0.4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</row>
    <row r="102" spans="1:25" ht="18.75" x14ac:dyDescent="0.4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</row>
    <row r="103" spans="1:25" ht="18.75" x14ac:dyDescent="0.4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</row>
    <row r="104" spans="1:25" ht="18.75" x14ac:dyDescent="0.4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</row>
    <row r="105" spans="1:25" ht="18.75" x14ac:dyDescent="0.4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</row>
    <row r="106" spans="1:25" ht="18.75" x14ac:dyDescent="0.4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</row>
    <row r="107" spans="1:25" ht="18.75" x14ac:dyDescent="0.4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</row>
    <row r="108" spans="1:25" ht="18.75" x14ac:dyDescent="0.4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</row>
    <row r="109" spans="1:25" ht="18.75" x14ac:dyDescent="0.4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</row>
    <row r="110" spans="1:25" ht="18.75" x14ac:dyDescent="0.4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</row>
    <row r="111" spans="1:25" ht="18.75" x14ac:dyDescent="0.4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</row>
    <row r="112" spans="1:25" ht="18.75" x14ac:dyDescent="0.4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</row>
    <row r="113" spans="1:25" ht="18.75" x14ac:dyDescent="0.4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</row>
    <row r="114" spans="1:25" ht="18.75" x14ac:dyDescent="0.4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</row>
    <row r="115" spans="1:25" ht="18.75" x14ac:dyDescent="0.4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</row>
    <row r="116" spans="1:25" ht="18.75" x14ac:dyDescent="0.4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</row>
    <row r="117" spans="1:25" ht="18.75" x14ac:dyDescent="0.4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</row>
    <row r="118" spans="1:25" ht="18.75" x14ac:dyDescent="0.4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</row>
    <row r="119" spans="1:25" ht="18.75" x14ac:dyDescent="0.4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</row>
    <row r="120" spans="1:25" ht="18.75" x14ac:dyDescent="0.4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</row>
    <row r="121" spans="1:25" ht="18.75" x14ac:dyDescent="0.4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</row>
    <row r="122" spans="1:25" ht="18.75" x14ac:dyDescent="0.4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</row>
    <row r="123" spans="1:25" ht="18.75" x14ac:dyDescent="0.4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</row>
    <row r="124" spans="1:25" ht="18.75" x14ac:dyDescent="0.4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</row>
    <row r="125" spans="1:25" ht="18.75" x14ac:dyDescent="0.4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</row>
    <row r="126" spans="1:25" ht="18.75" x14ac:dyDescent="0.4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</row>
    <row r="127" spans="1:25" ht="18.75" x14ac:dyDescent="0.4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</row>
    <row r="128" spans="1:25" ht="18.75" x14ac:dyDescent="0.4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</row>
    <row r="129" spans="1:25" ht="18.75" x14ac:dyDescent="0.4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</row>
    <row r="130" spans="1:25" ht="18.75" x14ac:dyDescent="0.4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</row>
    <row r="131" spans="1:25" ht="18.75" x14ac:dyDescent="0.4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</row>
    <row r="132" spans="1:25" ht="18.75" x14ac:dyDescent="0.4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</row>
    <row r="133" spans="1:25" ht="18.75" x14ac:dyDescent="0.4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</row>
    <row r="134" spans="1:25" ht="18.75" x14ac:dyDescent="0.4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</row>
    <row r="135" spans="1:25" ht="18.75" x14ac:dyDescent="0.4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</row>
    <row r="136" spans="1:25" ht="18.75" x14ac:dyDescent="0.4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</row>
    <row r="137" spans="1:25" ht="18.75" x14ac:dyDescent="0.4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</row>
    <row r="138" spans="1:25" ht="18.75" x14ac:dyDescent="0.4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</row>
    <row r="139" spans="1:25" ht="18.75" x14ac:dyDescent="0.4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</row>
    <row r="140" spans="1:25" ht="18.75" x14ac:dyDescent="0.4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</row>
    <row r="141" spans="1:25" ht="18.75" x14ac:dyDescent="0.4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</row>
    <row r="142" spans="1:25" ht="18.75" x14ac:dyDescent="0.4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</row>
    <row r="143" spans="1:25" ht="18.75" x14ac:dyDescent="0.4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</row>
    <row r="144" spans="1:25" ht="18.75" x14ac:dyDescent="0.4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</row>
    <row r="145" spans="1:25" ht="18.75" x14ac:dyDescent="0.4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</row>
    <row r="146" spans="1:25" ht="18.75" x14ac:dyDescent="0.4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</row>
    <row r="147" spans="1:25" ht="18.75" x14ac:dyDescent="0.4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</row>
    <row r="148" spans="1:25" ht="18.75" x14ac:dyDescent="0.4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</row>
    <row r="149" spans="1:25" ht="18.75" x14ac:dyDescent="0.4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</row>
    <row r="150" spans="1:25" ht="18.75" x14ac:dyDescent="0.4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</row>
    <row r="151" spans="1:25" ht="18.75" x14ac:dyDescent="0.4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</row>
    <row r="152" spans="1:25" ht="18.75" x14ac:dyDescent="0.4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</row>
    <row r="153" spans="1:25" ht="18.75" x14ac:dyDescent="0.4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</row>
    <row r="154" spans="1:25" ht="18.75" x14ac:dyDescent="0.4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</row>
    <row r="155" spans="1:25" ht="18.75" x14ac:dyDescent="0.4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</row>
    <row r="156" spans="1:25" ht="18.75" x14ac:dyDescent="0.4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</row>
    <row r="157" spans="1:25" ht="18.75" x14ac:dyDescent="0.4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</row>
    <row r="158" spans="1:25" ht="18.75" x14ac:dyDescent="0.4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</row>
    <row r="159" spans="1:25" ht="18.75" x14ac:dyDescent="0.4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</row>
    <row r="160" spans="1:25" ht="18.75" x14ac:dyDescent="0.4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</row>
    <row r="161" spans="1:25" ht="18.75" x14ac:dyDescent="0.4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</row>
    <row r="162" spans="1:25" ht="18.75" x14ac:dyDescent="0.4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</row>
    <row r="163" spans="1:25" ht="18.75" x14ac:dyDescent="0.4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</row>
    <row r="164" spans="1:25" ht="18.75" x14ac:dyDescent="0.4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</row>
    <row r="165" spans="1:25" ht="18.75" x14ac:dyDescent="0.4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</row>
    <row r="166" spans="1:25" ht="18.75" x14ac:dyDescent="0.4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</row>
    <row r="167" spans="1:25" ht="18.75" x14ac:dyDescent="0.4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</row>
    <row r="168" spans="1:25" ht="18.75" x14ac:dyDescent="0.4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</row>
    <row r="169" spans="1:25" ht="18.75" x14ac:dyDescent="0.4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</row>
    <row r="170" spans="1:25" ht="18.75" x14ac:dyDescent="0.4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</row>
    <row r="171" spans="1:25" ht="18.75" x14ac:dyDescent="0.4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</row>
    <row r="172" spans="1:25" ht="18.75" x14ac:dyDescent="0.4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</row>
    <row r="173" spans="1:25" ht="18.75" x14ac:dyDescent="0.4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</row>
  </sheetData>
  <mergeCells count="12">
    <mergeCell ref="A1:M1"/>
    <mergeCell ref="A2:M2"/>
    <mergeCell ref="A3:M3"/>
    <mergeCell ref="A4:M4"/>
    <mergeCell ref="K6"/>
    <mergeCell ref="M6"/>
    <mergeCell ref="C5:M5"/>
    <mergeCell ref="A5:A6"/>
    <mergeCell ref="C6"/>
    <mergeCell ref="E6"/>
    <mergeCell ref="G6"/>
    <mergeCell ref="I6"/>
  </mergeCells>
  <pageMargins left="0.7" right="0.7" top="0.75" bottom="0.75" header="0.3" footer="0.3"/>
  <pageSetup scale="72" orientation="portrait" horizontalDpi="4294967295" verticalDpi="4294967295" r:id="rId1"/>
  <colBreaks count="1" manualBreakCount="1">
    <brk id="1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8"/>
  <sheetViews>
    <sheetView rightToLeft="1" view="pageBreakPreview" zoomScale="60" zoomScaleNormal="100" workbookViewId="0">
      <selection sqref="A1:Y1"/>
    </sheetView>
  </sheetViews>
  <sheetFormatPr defaultRowHeight="15" x14ac:dyDescent="0.2"/>
  <cols>
    <col min="1" max="1" width="31.28515625" style="1" bestFit="1" customWidth="1"/>
    <col min="2" max="2" width="1" style="1" customWidth="1"/>
    <col min="3" max="3" width="21.85546875" style="1" bestFit="1" customWidth="1"/>
    <col min="4" max="4" width="1" style="1" customWidth="1"/>
    <col min="5" max="5" width="13.85546875" style="1" bestFit="1" customWidth="1"/>
    <col min="6" max="6" width="1" style="1" customWidth="1"/>
    <col min="7" max="7" width="12.7109375" style="1" bestFit="1" customWidth="1"/>
    <col min="8" max="8" width="1" style="1" customWidth="1"/>
    <col min="9" max="9" width="8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7.570312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13.7109375" style="1" customWidth="1"/>
    <col min="20" max="20" width="1" style="1" customWidth="1"/>
    <col min="21" max="21" width="9.140625" style="1" customWidth="1"/>
    <col min="22" max="16384" width="9.140625" style="1"/>
  </cols>
  <sheetData>
    <row r="1" spans="1:25" ht="22.5" x14ac:dyDescent="0.55000000000000004">
      <c r="A1" s="28" t="s">
        <v>277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</row>
    <row r="2" spans="1:25" ht="22.5" x14ac:dyDescent="0.55000000000000004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2.5" x14ac:dyDescent="0.55000000000000004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22.5" x14ac:dyDescent="0.55000000000000004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21" x14ac:dyDescent="0.45">
      <c r="A5" s="8" t="s">
        <v>110</v>
      </c>
      <c r="B5" s="5"/>
      <c r="C5" s="9" t="s">
        <v>111</v>
      </c>
      <c r="D5" s="9" t="s">
        <v>111</v>
      </c>
      <c r="E5" s="9" t="s">
        <v>111</v>
      </c>
      <c r="F5" s="9" t="s">
        <v>111</v>
      </c>
      <c r="G5" s="9" t="s">
        <v>111</v>
      </c>
      <c r="H5" s="4" t="s">
        <v>111</v>
      </c>
      <c r="I5" s="9" t="s">
        <v>111</v>
      </c>
      <c r="J5" s="15"/>
      <c r="K5" s="9" t="s">
        <v>4</v>
      </c>
      <c r="L5" s="15"/>
      <c r="M5" s="9" t="s">
        <v>5</v>
      </c>
      <c r="N5" s="9" t="s">
        <v>5</v>
      </c>
      <c r="O5" s="9" t="s">
        <v>5</v>
      </c>
      <c r="P5" s="5"/>
      <c r="Q5" s="9" t="s">
        <v>6</v>
      </c>
      <c r="R5" s="9" t="s">
        <v>6</v>
      </c>
      <c r="S5" s="9" t="s">
        <v>6</v>
      </c>
      <c r="T5" s="15"/>
      <c r="U5" s="14"/>
      <c r="V5" s="14"/>
      <c r="W5" s="14"/>
      <c r="X5" s="14"/>
      <c r="Y5" s="14"/>
    </row>
    <row r="6" spans="1:25" ht="42" x14ac:dyDescent="0.45">
      <c r="A6" s="8" t="s">
        <v>110</v>
      </c>
      <c r="B6" s="5"/>
      <c r="C6" s="8" t="s">
        <v>112</v>
      </c>
      <c r="D6" s="5"/>
      <c r="E6" s="8" t="s">
        <v>113</v>
      </c>
      <c r="F6" s="5"/>
      <c r="G6" s="8" t="s">
        <v>114</v>
      </c>
      <c r="H6" s="5"/>
      <c r="I6" s="9" t="s">
        <v>72</v>
      </c>
      <c r="J6" s="15"/>
      <c r="K6" s="9" t="s">
        <v>115</v>
      </c>
      <c r="L6" s="5"/>
      <c r="M6" s="9" t="s">
        <v>116</v>
      </c>
      <c r="N6" s="15"/>
      <c r="O6" s="9" t="s">
        <v>117</v>
      </c>
      <c r="P6" s="5"/>
      <c r="Q6" s="8" t="s">
        <v>115</v>
      </c>
      <c r="R6" s="5"/>
      <c r="S6" s="17" t="s">
        <v>109</v>
      </c>
      <c r="T6" s="5"/>
      <c r="U6" s="14"/>
      <c r="V6" s="14"/>
      <c r="W6" s="14"/>
      <c r="X6" s="14"/>
      <c r="Y6" s="14"/>
    </row>
    <row r="7" spans="1:25" ht="21" x14ac:dyDescent="0.55000000000000004">
      <c r="A7" s="6" t="s">
        <v>122</v>
      </c>
      <c r="B7" s="5"/>
      <c r="C7" s="5" t="s">
        <v>123</v>
      </c>
      <c r="D7" s="5"/>
      <c r="E7" s="5" t="s">
        <v>118</v>
      </c>
      <c r="F7" s="5"/>
      <c r="G7" s="5" t="s">
        <v>124</v>
      </c>
      <c r="H7" s="5"/>
      <c r="I7" s="5">
        <v>0</v>
      </c>
      <c r="J7" s="5"/>
      <c r="K7" s="7">
        <v>10658043</v>
      </c>
      <c r="L7" s="5"/>
      <c r="M7" s="7">
        <v>86892</v>
      </c>
      <c r="N7" s="5"/>
      <c r="O7" s="7">
        <v>0</v>
      </c>
      <c r="P7" s="5"/>
      <c r="Q7" s="7">
        <v>10744935</v>
      </c>
      <c r="R7" s="5"/>
      <c r="S7" s="5" t="s">
        <v>16</v>
      </c>
      <c r="T7" s="5"/>
      <c r="U7" s="5"/>
      <c r="V7" s="5"/>
      <c r="W7" s="5"/>
      <c r="X7" s="5"/>
      <c r="Y7" s="5"/>
    </row>
    <row r="8" spans="1:25" ht="21" x14ac:dyDescent="0.55000000000000004">
      <c r="A8" s="6" t="s">
        <v>125</v>
      </c>
      <c r="B8" s="5"/>
      <c r="C8" s="5" t="s">
        <v>126</v>
      </c>
      <c r="D8" s="5"/>
      <c r="E8" s="5" t="s">
        <v>118</v>
      </c>
      <c r="F8" s="5"/>
      <c r="G8" s="5" t="s">
        <v>127</v>
      </c>
      <c r="H8" s="5"/>
      <c r="I8" s="5">
        <v>0</v>
      </c>
      <c r="J8" s="5"/>
      <c r="K8" s="7">
        <v>2453262751</v>
      </c>
      <c r="L8" s="5"/>
      <c r="M8" s="7">
        <v>4565796973</v>
      </c>
      <c r="N8" s="5"/>
      <c r="O8" s="7">
        <v>6500000000</v>
      </c>
      <c r="P8" s="5"/>
      <c r="Q8" s="7">
        <v>519059724</v>
      </c>
      <c r="R8" s="5"/>
      <c r="S8" s="5" t="s">
        <v>128</v>
      </c>
      <c r="T8" s="5"/>
      <c r="U8" s="5"/>
      <c r="V8" s="5"/>
      <c r="W8" s="5"/>
      <c r="X8" s="5"/>
      <c r="Y8" s="5"/>
    </row>
    <row r="9" spans="1:25" ht="21" x14ac:dyDescent="0.55000000000000004">
      <c r="A9" s="6" t="s">
        <v>119</v>
      </c>
      <c r="B9" s="5"/>
      <c r="C9" s="5" t="s">
        <v>129</v>
      </c>
      <c r="D9" s="5"/>
      <c r="E9" s="5" t="s">
        <v>118</v>
      </c>
      <c r="F9" s="5"/>
      <c r="G9" s="5" t="s">
        <v>130</v>
      </c>
      <c r="H9" s="5"/>
      <c r="I9" s="5">
        <v>0</v>
      </c>
      <c r="J9" s="5"/>
      <c r="K9" s="7">
        <v>402707915</v>
      </c>
      <c r="L9" s="5"/>
      <c r="M9" s="7">
        <v>13829313302</v>
      </c>
      <c r="N9" s="5"/>
      <c r="O9" s="7">
        <v>11605544226</v>
      </c>
      <c r="P9" s="5"/>
      <c r="Q9" s="7">
        <v>2626476991</v>
      </c>
      <c r="R9" s="5"/>
      <c r="S9" s="5" t="s">
        <v>131</v>
      </c>
      <c r="T9" s="5"/>
      <c r="U9" s="5"/>
      <c r="V9" s="5"/>
      <c r="W9" s="5"/>
      <c r="X9" s="5"/>
      <c r="Y9" s="5"/>
    </row>
    <row r="10" spans="1:25" ht="21" x14ac:dyDescent="0.55000000000000004">
      <c r="A10" s="6" t="s">
        <v>121</v>
      </c>
      <c r="B10" s="5"/>
      <c r="C10" s="5" t="s">
        <v>133</v>
      </c>
      <c r="D10" s="5"/>
      <c r="E10" s="5" t="s">
        <v>118</v>
      </c>
      <c r="F10" s="5"/>
      <c r="G10" s="5" t="s">
        <v>132</v>
      </c>
      <c r="H10" s="5"/>
      <c r="I10" s="5">
        <v>0</v>
      </c>
      <c r="J10" s="5"/>
      <c r="K10" s="7">
        <v>219894301</v>
      </c>
      <c r="L10" s="5"/>
      <c r="M10" s="7">
        <v>985022</v>
      </c>
      <c r="N10" s="5"/>
      <c r="O10" s="7">
        <v>100050000</v>
      </c>
      <c r="P10" s="5"/>
      <c r="Q10" s="7">
        <v>120829323</v>
      </c>
      <c r="R10" s="5"/>
      <c r="S10" s="5" t="s">
        <v>29</v>
      </c>
      <c r="T10" s="5"/>
      <c r="U10" s="5"/>
      <c r="V10" s="5"/>
      <c r="W10" s="5"/>
      <c r="X10" s="5"/>
      <c r="Y10" s="5"/>
    </row>
    <row r="11" spans="1:25" ht="21" x14ac:dyDescent="0.55000000000000004">
      <c r="A11" s="6" t="s">
        <v>136</v>
      </c>
      <c r="B11" s="5"/>
      <c r="C11" s="5" t="s">
        <v>137</v>
      </c>
      <c r="D11" s="5"/>
      <c r="E11" s="5" t="s">
        <v>118</v>
      </c>
      <c r="F11" s="5"/>
      <c r="G11" s="5" t="s">
        <v>138</v>
      </c>
      <c r="H11" s="5"/>
      <c r="I11" s="5">
        <v>0</v>
      </c>
      <c r="J11" s="5"/>
      <c r="K11" s="7">
        <v>48006683219</v>
      </c>
      <c r="L11" s="5"/>
      <c r="M11" s="7">
        <v>11707213888</v>
      </c>
      <c r="N11" s="5"/>
      <c r="O11" s="7">
        <v>53950000000</v>
      </c>
      <c r="P11" s="5"/>
      <c r="Q11" s="7">
        <v>5763897107</v>
      </c>
      <c r="R11" s="5"/>
      <c r="S11" s="5" t="s">
        <v>139</v>
      </c>
      <c r="T11" s="5"/>
      <c r="U11" s="5"/>
      <c r="V11" s="5"/>
      <c r="W11" s="5"/>
      <c r="X11" s="5"/>
      <c r="Y11" s="5"/>
    </row>
    <row r="12" spans="1:25" ht="21" x14ac:dyDescent="0.55000000000000004">
      <c r="A12" s="6" t="s">
        <v>140</v>
      </c>
      <c r="B12" s="5"/>
      <c r="C12" s="5" t="s">
        <v>141</v>
      </c>
      <c r="D12" s="5"/>
      <c r="E12" s="5" t="s">
        <v>118</v>
      </c>
      <c r="F12" s="5"/>
      <c r="G12" s="5" t="s">
        <v>142</v>
      </c>
      <c r="H12" s="5"/>
      <c r="I12" s="5">
        <v>20</v>
      </c>
      <c r="J12" s="5"/>
      <c r="K12" s="7">
        <v>223694046434</v>
      </c>
      <c r="L12" s="5"/>
      <c r="M12" s="7">
        <v>7562773069</v>
      </c>
      <c r="N12" s="5"/>
      <c r="O12" s="7">
        <v>230332629107</v>
      </c>
      <c r="P12" s="5"/>
      <c r="Q12" s="7">
        <v>924190396</v>
      </c>
      <c r="R12" s="5"/>
      <c r="S12" s="5" t="s">
        <v>143</v>
      </c>
      <c r="T12" s="5"/>
      <c r="U12" s="5"/>
      <c r="V12" s="5"/>
      <c r="W12" s="5"/>
      <c r="X12" s="5"/>
      <c r="Y12" s="5"/>
    </row>
    <row r="13" spans="1:25" ht="21" x14ac:dyDescent="0.55000000000000004">
      <c r="A13" s="6" t="s">
        <v>146</v>
      </c>
      <c r="B13" s="5"/>
      <c r="C13" s="5" t="s">
        <v>147</v>
      </c>
      <c r="D13" s="5"/>
      <c r="E13" s="5" t="s">
        <v>118</v>
      </c>
      <c r="F13" s="5"/>
      <c r="G13" s="5" t="s">
        <v>148</v>
      </c>
      <c r="H13" s="5"/>
      <c r="I13" s="5">
        <v>0</v>
      </c>
      <c r="J13" s="5"/>
      <c r="K13" s="7">
        <v>40568189</v>
      </c>
      <c r="L13" s="5"/>
      <c r="M13" s="7">
        <v>100031</v>
      </c>
      <c r="N13" s="5"/>
      <c r="O13" s="7">
        <v>40668220</v>
      </c>
      <c r="P13" s="5"/>
      <c r="Q13" s="7">
        <v>0</v>
      </c>
      <c r="R13" s="5"/>
      <c r="S13" s="5" t="s">
        <v>16</v>
      </c>
      <c r="T13" s="5"/>
      <c r="U13" s="5"/>
      <c r="V13" s="5"/>
      <c r="W13" s="5"/>
      <c r="X13" s="5"/>
      <c r="Y13" s="5"/>
    </row>
    <row r="14" spans="1:25" ht="21" x14ac:dyDescent="0.55000000000000004">
      <c r="A14" s="6" t="s">
        <v>149</v>
      </c>
      <c r="B14" s="5"/>
      <c r="C14" s="5" t="s">
        <v>150</v>
      </c>
      <c r="D14" s="5"/>
      <c r="E14" s="5" t="s">
        <v>118</v>
      </c>
      <c r="F14" s="5"/>
      <c r="G14" s="5" t="s">
        <v>151</v>
      </c>
      <c r="H14" s="5"/>
      <c r="I14" s="5">
        <v>0</v>
      </c>
      <c r="J14" s="5"/>
      <c r="K14" s="7">
        <v>100663338</v>
      </c>
      <c r="L14" s="5"/>
      <c r="M14" s="7">
        <v>820679</v>
      </c>
      <c r="N14" s="5"/>
      <c r="O14" s="7">
        <v>0</v>
      </c>
      <c r="P14" s="5"/>
      <c r="Q14" s="7">
        <v>101484017</v>
      </c>
      <c r="R14" s="5"/>
      <c r="S14" s="5" t="s">
        <v>29</v>
      </c>
      <c r="T14" s="5"/>
      <c r="U14" s="5"/>
      <c r="V14" s="5"/>
      <c r="W14" s="5"/>
      <c r="X14" s="5"/>
      <c r="Y14" s="5"/>
    </row>
    <row r="15" spans="1:25" ht="21" x14ac:dyDescent="0.55000000000000004">
      <c r="A15" s="6" t="s">
        <v>152</v>
      </c>
      <c r="B15" s="5"/>
      <c r="C15" s="5" t="s">
        <v>154</v>
      </c>
      <c r="D15" s="5"/>
      <c r="E15" s="5" t="s">
        <v>118</v>
      </c>
      <c r="F15" s="5"/>
      <c r="G15" s="5" t="s">
        <v>153</v>
      </c>
      <c r="H15" s="5"/>
      <c r="I15" s="5">
        <v>0</v>
      </c>
      <c r="J15" s="5"/>
      <c r="K15" s="7">
        <v>1154299753</v>
      </c>
      <c r="L15" s="5"/>
      <c r="M15" s="7">
        <v>474084656</v>
      </c>
      <c r="N15" s="5"/>
      <c r="O15" s="7">
        <v>474000000</v>
      </c>
      <c r="P15" s="5"/>
      <c r="Q15" s="7">
        <v>1154384409</v>
      </c>
      <c r="R15" s="5"/>
      <c r="S15" s="5" t="s">
        <v>155</v>
      </c>
      <c r="T15" s="5"/>
      <c r="U15" s="5"/>
      <c r="V15" s="5"/>
      <c r="W15" s="5"/>
      <c r="X15" s="5"/>
      <c r="Y15" s="5"/>
    </row>
    <row r="16" spans="1:25" ht="21" x14ac:dyDescent="0.55000000000000004">
      <c r="A16" s="6" t="s">
        <v>156</v>
      </c>
      <c r="B16" s="5"/>
      <c r="C16" s="5" t="s">
        <v>158</v>
      </c>
      <c r="D16" s="5"/>
      <c r="E16" s="5" t="s">
        <v>118</v>
      </c>
      <c r="F16" s="5"/>
      <c r="G16" s="5" t="s">
        <v>157</v>
      </c>
      <c r="H16" s="5"/>
      <c r="I16" s="5">
        <v>0</v>
      </c>
      <c r="J16" s="5"/>
      <c r="K16" s="7">
        <v>11826179</v>
      </c>
      <c r="L16" s="5"/>
      <c r="M16" s="7">
        <v>96415</v>
      </c>
      <c r="N16" s="5"/>
      <c r="O16" s="7">
        <v>0</v>
      </c>
      <c r="P16" s="5"/>
      <c r="Q16" s="7">
        <v>11922594</v>
      </c>
      <c r="R16" s="5"/>
      <c r="S16" s="5" t="s">
        <v>16</v>
      </c>
      <c r="T16" s="5"/>
      <c r="U16" s="5"/>
      <c r="V16" s="5"/>
      <c r="W16" s="5"/>
      <c r="X16" s="5"/>
      <c r="Y16" s="5"/>
    </row>
    <row r="17" spans="1:25" ht="21" x14ac:dyDescent="0.55000000000000004">
      <c r="A17" s="6" t="s">
        <v>159</v>
      </c>
      <c r="B17" s="5"/>
      <c r="C17" s="5" t="s">
        <v>160</v>
      </c>
      <c r="D17" s="5"/>
      <c r="E17" s="5" t="s">
        <v>118</v>
      </c>
      <c r="F17" s="5"/>
      <c r="G17" s="5" t="s">
        <v>161</v>
      </c>
      <c r="H17" s="5"/>
      <c r="I17" s="5">
        <v>0</v>
      </c>
      <c r="J17" s="5"/>
      <c r="K17" s="7">
        <v>668384386</v>
      </c>
      <c r="L17" s="5"/>
      <c r="M17" s="7">
        <v>303427748</v>
      </c>
      <c r="N17" s="5"/>
      <c r="O17" s="7">
        <v>0</v>
      </c>
      <c r="P17" s="5"/>
      <c r="Q17" s="7">
        <v>971812134</v>
      </c>
      <c r="R17" s="5"/>
      <c r="S17" s="5" t="s">
        <v>143</v>
      </c>
      <c r="T17" s="5"/>
      <c r="U17" s="5"/>
      <c r="V17" s="5"/>
      <c r="W17" s="5"/>
      <c r="X17" s="5"/>
      <c r="Y17" s="5"/>
    </row>
    <row r="18" spans="1:25" ht="21" x14ac:dyDescent="0.55000000000000004">
      <c r="A18" s="6" t="s">
        <v>162</v>
      </c>
      <c r="B18" s="5"/>
      <c r="C18" s="5" t="s">
        <v>163</v>
      </c>
      <c r="D18" s="5"/>
      <c r="E18" s="5" t="s">
        <v>118</v>
      </c>
      <c r="F18" s="5"/>
      <c r="G18" s="5" t="s">
        <v>164</v>
      </c>
      <c r="H18" s="5"/>
      <c r="I18" s="5">
        <v>0</v>
      </c>
      <c r="J18" s="5"/>
      <c r="K18" s="7">
        <v>970987</v>
      </c>
      <c r="L18" s="5"/>
      <c r="M18" s="7">
        <v>7980</v>
      </c>
      <c r="N18" s="5"/>
      <c r="O18" s="7">
        <v>0</v>
      </c>
      <c r="P18" s="5"/>
      <c r="Q18" s="7">
        <v>978967</v>
      </c>
      <c r="R18" s="5"/>
      <c r="S18" s="5" t="s">
        <v>16</v>
      </c>
      <c r="T18" s="5"/>
      <c r="U18" s="5"/>
      <c r="V18" s="5"/>
      <c r="W18" s="5"/>
      <c r="X18" s="5"/>
      <c r="Y18" s="5"/>
    </row>
    <row r="19" spans="1:25" ht="21" x14ac:dyDescent="0.55000000000000004">
      <c r="A19" s="6" t="s">
        <v>165</v>
      </c>
      <c r="B19" s="5"/>
      <c r="C19" s="5" t="s">
        <v>166</v>
      </c>
      <c r="D19" s="5"/>
      <c r="E19" s="5" t="s">
        <v>118</v>
      </c>
      <c r="F19" s="5"/>
      <c r="G19" s="5" t="s">
        <v>167</v>
      </c>
      <c r="H19" s="5"/>
      <c r="I19" s="5">
        <v>0</v>
      </c>
      <c r="J19" s="5"/>
      <c r="K19" s="7">
        <v>506379</v>
      </c>
      <c r="L19" s="5"/>
      <c r="M19" s="7">
        <v>164387724</v>
      </c>
      <c r="N19" s="5"/>
      <c r="O19" s="7">
        <v>164000000</v>
      </c>
      <c r="P19" s="5"/>
      <c r="Q19" s="7">
        <v>894103</v>
      </c>
      <c r="R19" s="5"/>
      <c r="S19" s="5" t="s">
        <v>16</v>
      </c>
      <c r="T19" s="5"/>
      <c r="U19" s="5"/>
      <c r="V19" s="5"/>
      <c r="W19" s="5"/>
      <c r="X19" s="5"/>
      <c r="Y19" s="5"/>
    </row>
    <row r="20" spans="1:25" ht="21" x14ac:dyDescent="0.55000000000000004">
      <c r="A20" s="6" t="s">
        <v>168</v>
      </c>
      <c r="B20" s="5"/>
      <c r="C20" s="5" t="s">
        <v>169</v>
      </c>
      <c r="D20" s="5"/>
      <c r="E20" s="5" t="s">
        <v>118</v>
      </c>
      <c r="F20" s="5"/>
      <c r="G20" s="5" t="s">
        <v>170</v>
      </c>
      <c r="H20" s="5"/>
      <c r="I20" s="5">
        <v>0</v>
      </c>
      <c r="J20" s="5"/>
      <c r="K20" s="7">
        <v>187904905</v>
      </c>
      <c r="L20" s="5"/>
      <c r="M20" s="7">
        <v>694991</v>
      </c>
      <c r="N20" s="5"/>
      <c r="O20" s="7">
        <v>188599896</v>
      </c>
      <c r="P20" s="5"/>
      <c r="Q20" s="7">
        <v>0</v>
      </c>
      <c r="R20" s="5"/>
      <c r="S20" s="5" t="s">
        <v>16</v>
      </c>
      <c r="T20" s="5"/>
      <c r="U20" s="5"/>
      <c r="V20" s="5"/>
      <c r="W20" s="5"/>
      <c r="X20" s="5"/>
      <c r="Y20" s="5"/>
    </row>
    <row r="21" spans="1:25" ht="21" x14ac:dyDescent="0.55000000000000004">
      <c r="A21" s="6" t="s">
        <v>172</v>
      </c>
      <c r="B21" s="5"/>
      <c r="C21" s="5" t="s">
        <v>173</v>
      </c>
      <c r="D21" s="5"/>
      <c r="E21" s="5" t="s">
        <v>118</v>
      </c>
      <c r="F21" s="5"/>
      <c r="G21" s="5" t="s">
        <v>174</v>
      </c>
      <c r="H21" s="5"/>
      <c r="I21" s="5">
        <v>0</v>
      </c>
      <c r="J21" s="5"/>
      <c r="K21" s="7">
        <v>2173909863</v>
      </c>
      <c r="L21" s="5"/>
      <c r="M21" s="7">
        <v>108374941083</v>
      </c>
      <c r="N21" s="5"/>
      <c r="O21" s="7">
        <v>105187410286</v>
      </c>
      <c r="P21" s="5"/>
      <c r="Q21" s="7">
        <v>5361440660</v>
      </c>
      <c r="R21" s="5"/>
      <c r="S21" s="5" t="s">
        <v>175</v>
      </c>
      <c r="T21" s="5"/>
      <c r="U21" s="5"/>
      <c r="V21" s="5"/>
      <c r="W21" s="5"/>
      <c r="X21" s="5"/>
      <c r="Y21" s="5"/>
    </row>
    <row r="22" spans="1:25" ht="21" x14ac:dyDescent="0.55000000000000004">
      <c r="A22" s="6" t="s">
        <v>176</v>
      </c>
      <c r="B22" s="5"/>
      <c r="C22" s="5" t="s">
        <v>177</v>
      </c>
      <c r="D22" s="5"/>
      <c r="E22" s="5" t="s">
        <v>118</v>
      </c>
      <c r="F22" s="5"/>
      <c r="G22" s="5" t="s">
        <v>178</v>
      </c>
      <c r="H22" s="5"/>
      <c r="I22" s="5">
        <v>0</v>
      </c>
      <c r="J22" s="5"/>
      <c r="K22" s="7">
        <v>22928696</v>
      </c>
      <c r="L22" s="5"/>
      <c r="M22" s="7">
        <v>186919</v>
      </c>
      <c r="N22" s="5"/>
      <c r="O22" s="7">
        <v>0</v>
      </c>
      <c r="P22" s="5"/>
      <c r="Q22" s="7">
        <v>23115615</v>
      </c>
      <c r="R22" s="5"/>
      <c r="S22" s="5" t="s">
        <v>16</v>
      </c>
      <c r="T22" s="5"/>
      <c r="U22" s="5"/>
      <c r="V22" s="5"/>
      <c r="W22" s="5"/>
      <c r="X22" s="5"/>
      <c r="Y22" s="5"/>
    </row>
    <row r="23" spans="1:25" ht="21" x14ac:dyDescent="0.55000000000000004">
      <c r="A23" s="6" t="s">
        <v>140</v>
      </c>
      <c r="B23" s="5"/>
      <c r="C23" s="5" t="s">
        <v>179</v>
      </c>
      <c r="D23" s="5"/>
      <c r="E23" s="5" t="s">
        <v>120</v>
      </c>
      <c r="F23" s="5"/>
      <c r="G23" s="5" t="s">
        <v>180</v>
      </c>
      <c r="H23" s="5"/>
      <c r="I23" s="5">
        <v>20</v>
      </c>
      <c r="J23" s="5"/>
      <c r="K23" s="7">
        <v>227887397451</v>
      </c>
      <c r="L23" s="5"/>
      <c r="M23" s="7">
        <v>266400316181</v>
      </c>
      <c r="N23" s="5"/>
      <c r="O23" s="7">
        <v>253677566000</v>
      </c>
      <c r="P23" s="5"/>
      <c r="Q23" s="7">
        <v>240610147632</v>
      </c>
      <c r="R23" s="5"/>
      <c r="S23" s="5" t="s">
        <v>181</v>
      </c>
      <c r="T23" s="5"/>
      <c r="U23" s="5"/>
      <c r="V23" s="5"/>
      <c r="W23" s="5"/>
      <c r="X23" s="5"/>
      <c r="Y23" s="5"/>
    </row>
    <row r="24" spans="1:25" ht="21" x14ac:dyDescent="0.55000000000000004">
      <c r="A24" s="6" t="s">
        <v>140</v>
      </c>
      <c r="B24" s="5"/>
      <c r="C24" s="5" t="s">
        <v>182</v>
      </c>
      <c r="D24" s="5"/>
      <c r="E24" s="5" t="s">
        <v>145</v>
      </c>
      <c r="F24" s="5"/>
      <c r="G24" s="5" t="s">
        <v>183</v>
      </c>
      <c r="H24" s="5"/>
      <c r="I24" s="5">
        <v>0</v>
      </c>
      <c r="J24" s="5"/>
      <c r="K24" s="7">
        <v>580000</v>
      </c>
      <c r="L24" s="5"/>
      <c r="M24" s="7">
        <v>0</v>
      </c>
      <c r="N24" s="5"/>
      <c r="O24" s="7">
        <v>0</v>
      </c>
      <c r="P24" s="5"/>
      <c r="Q24" s="7">
        <v>580000</v>
      </c>
      <c r="R24" s="5"/>
      <c r="S24" s="5" t="s">
        <v>16</v>
      </c>
      <c r="T24" s="5"/>
      <c r="U24" s="5"/>
      <c r="V24" s="5"/>
      <c r="W24" s="5"/>
      <c r="X24" s="5"/>
      <c r="Y24" s="5"/>
    </row>
    <row r="25" spans="1:25" ht="21" x14ac:dyDescent="0.55000000000000004">
      <c r="A25" s="6" t="s">
        <v>165</v>
      </c>
      <c r="B25" s="5"/>
      <c r="C25" s="5" t="s">
        <v>184</v>
      </c>
      <c r="D25" s="5"/>
      <c r="E25" s="5" t="s">
        <v>120</v>
      </c>
      <c r="F25" s="5"/>
      <c r="G25" s="5" t="s">
        <v>185</v>
      </c>
      <c r="H25" s="5"/>
      <c r="I25" s="5">
        <v>20</v>
      </c>
      <c r="J25" s="5"/>
      <c r="K25" s="7">
        <v>10000000000</v>
      </c>
      <c r="L25" s="5"/>
      <c r="M25" s="7">
        <v>0</v>
      </c>
      <c r="N25" s="5"/>
      <c r="O25" s="7">
        <v>0</v>
      </c>
      <c r="P25" s="5"/>
      <c r="Q25" s="7">
        <v>10000000000</v>
      </c>
      <c r="R25" s="5"/>
      <c r="S25" s="5" t="s">
        <v>186</v>
      </c>
      <c r="T25" s="5"/>
      <c r="U25" s="5"/>
      <c r="V25" s="5"/>
      <c r="W25" s="5"/>
      <c r="X25" s="5"/>
      <c r="Y25" s="5"/>
    </row>
    <row r="26" spans="1:25" ht="21" x14ac:dyDescent="0.55000000000000004">
      <c r="A26" s="6" t="s">
        <v>152</v>
      </c>
      <c r="B26" s="5"/>
      <c r="C26" s="5" t="s">
        <v>187</v>
      </c>
      <c r="D26" s="5"/>
      <c r="E26" s="5" t="s">
        <v>120</v>
      </c>
      <c r="F26" s="5"/>
      <c r="G26" s="5" t="s">
        <v>188</v>
      </c>
      <c r="H26" s="5"/>
      <c r="I26" s="5">
        <v>19</v>
      </c>
      <c r="J26" s="5"/>
      <c r="K26" s="7">
        <v>30000000000</v>
      </c>
      <c r="L26" s="5"/>
      <c r="M26" s="7">
        <v>468493151</v>
      </c>
      <c r="N26" s="5"/>
      <c r="O26" s="7">
        <v>468493151</v>
      </c>
      <c r="P26" s="5"/>
      <c r="Q26" s="7">
        <v>30000000000</v>
      </c>
      <c r="R26" s="5"/>
      <c r="S26" s="5" t="s">
        <v>189</v>
      </c>
      <c r="T26" s="5"/>
      <c r="U26" s="5"/>
      <c r="V26" s="5"/>
      <c r="W26" s="5"/>
      <c r="X26" s="5"/>
      <c r="Y26" s="5"/>
    </row>
    <row r="27" spans="1:25" ht="21.75" thickBot="1" x14ac:dyDescent="0.6">
      <c r="A27" s="6" t="s">
        <v>254</v>
      </c>
      <c r="K27" s="19">
        <f>SUM(K7:K26)</f>
        <v>547037192789</v>
      </c>
      <c r="Q27" s="19">
        <f>SUM(Q7:Q26)</f>
        <v>298201958607</v>
      </c>
    </row>
    <row r="28" spans="1:25" ht="15.75" thickTop="1" x14ac:dyDescent="0.2"/>
  </sheetData>
  <mergeCells count="17">
    <mergeCell ref="A2:Y2"/>
    <mergeCell ref="A3:Y3"/>
    <mergeCell ref="A4:Y4"/>
    <mergeCell ref="A1:Y1"/>
    <mergeCell ref="Q6"/>
    <mergeCell ref="Q5:S5"/>
    <mergeCell ref="K6"/>
    <mergeCell ref="K5"/>
    <mergeCell ref="M6"/>
    <mergeCell ref="O6"/>
    <mergeCell ref="M5:O5"/>
    <mergeCell ref="A5:A6"/>
    <mergeCell ref="C6"/>
    <mergeCell ref="E6"/>
    <mergeCell ref="G6"/>
    <mergeCell ref="I6"/>
    <mergeCell ref="C5:I5"/>
  </mergeCells>
  <pageMargins left="0.7" right="0.7" top="0.75" bottom="0.75" header="0.3" footer="0.3"/>
  <pageSetup scale="49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8"/>
  <sheetViews>
    <sheetView rightToLeft="1" view="pageBreakPreview" zoomScale="60" zoomScaleNormal="100" workbookViewId="0">
      <selection activeCell="AB36" sqref="AA36:AB36"/>
    </sheetView>
  </sheetViews>
  <sheetFormatPr defaultRowHeight="15" x14ac:dyDescent="0.2"/>
  <cols>
    <col min="1" max="1" width="43.7109375" style="1" bestFit="1" customWidth="1"/>
    <col min="2" max="2" width="1" style="1" customWidth="1"/>
    <col min="3" max="3" width="14" style="1" bestFit="1" customWidth="1"/>
    <col min="4" max="4" width="1" style="1" customWidth="1"/>
    <col min="5" max="5" width="13.42578125" style="1" bestFit="1" customWidth="1"/>
    <col min="6" max="6" width="1" style="1" customWidth="1"/>
    <col min="7" max="7" width="8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3.5703125" style="1" bestFit="1" customWidth="1"/>
    <col min="12" max="12" width="1" style="1" customWidth="1"/>
    <col min="13" max="13" width="17.2851562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18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5" ht="22.5" x14ac:dyDescent="0.55000000000000004">
      <c r="A1" s="28" t="s">
        <v>278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</row>
    <row r="2" spans="1:25" ht="22.5" x14ac:dyDescent="0.55000000000000004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2.5" x14ac:dyDescent="0.55000000000000004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22.5" x14ac:dyDescent="0.55000000000000004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21" x14ac:dyDescent="0.45">
      <c r="A5" s="9" t="s">
        <v>190</v>
      </c>
      <c r="B5" s="9" t="s">
        <v>190</v>
      </c>
      <c r="C5" s="9" t="s">
        <v>190</v>
      </c>
      <c r="D5" s="9" t="s">
        <v>190</v>
      </c>
      <c r="E5" s="9" t="s">
        <v>190</v>
      </c>
      <c r="F5" s="9" t="s">
        <v>190</v>
      </c>
      <c r="G5" s="9" t="s">
        <v>190</v>
      </c>
      <c r="H5" s="5"/>
      <c r="I5" s="9" t="s">
        <v>191</v>
      </c>
      <c r="J5" s="9" t="s">
        <v>191</v>
      </c>
      <c r="K5" s="9" t="s">
        <v>191</v>
      </c>
      <c r="L5" s="9" t="s">
        <v>191</v>
      </c>
      <c r="M5" s="9" t="s">
        <v>191</v>
      </c>
      <c r="N5" s="15"/>
      <c r="O5" s="9" t="s">
        <v>192</v>
      </c>
      <c r="P5" s="9" t="s">
        <v>192</v>
      </c>
      <c r="Q5" s="9" t="s">
        <v>192</v>
      </c>
      <c r="R5" s="9" t="s">
        <v>192</v>
      </c>
      <c r="S5" s="9" t="s">
        <v>192</v>
      </c>
      <c r="T5" s="15"/>
      <c r="U5" s="14"/>
      <c r="V5" s="14"/>
      <c r="W5" s="14"/>
      <c r="X5" s="14"/>
      <c r="Y5" s="14"/>
    </row>
    <row r="6" spans="1:25" ht="21" x14ac:dyDescent="0.45">
      <c r="A6" s="9" t="s">
        <v>193</v>
      </c>
      <c r="B6" s="5"/>
      <c r="C6" s="9" t="s">
        <v>194</v>
      </c>
      <c r="D6" s="5"/>
      <c r="E6" s="9" t="s">
        <v>71</v>
      </c>
      <c r="F6" s="5"/>
      <c r="G6" s="9" t="s">
        <v>72</v>
      </c>
      <c r="H6" s="5"/>
      <c r="I6" s="9" t="s">
        <v>195</v>
      </c>
      <c r="J6" s="15"/>
      <c r="K6" s="9" t="s">
        <v>196</v>
      </c>
      <c r="L6" s="5"/>
      <c r="M6" s="9" t="s">
        <v>197</v>
      </c>
      <c r="N6" s="15"/>
      <c r="O6" s="9" t="s">
        <v>195</v>
      </c>
      <c r="P6" s="5"/>
      <c r="Q6" s="9" t="s">
        <v>196</v>
      </c>
      <c r="R6" s="5"/>
      <c r="S6" s="9" t="s">
        <v>197</v>
      </c>
      <c r="T6" s="5"/>
      <c r="U6" s="14"/>
      <c r="V6" s="14"/>
      <c r="W6" s="14"/>
      <c r="X6" s="14"/>
      <c r="Y6" s="14"/>
    </row>
    <row r="7" spans="1:25" ht="21" x14ac:dyDescent="0.55000000000000004">
      <c r="A7" s="12" t="s">
        <v>79</v>
      </c>
      <c r="B7" s="5"/>
      <c r="C7" s="21" t="s">
        <v>198</v>
      </c>
      <c r="D7" s="21"/>
      <c r="E7" s="21" t="s">
        <v>81</v>
      </c>
      <c r="F7" s="21"/>
      <c r="G7" s="21">
        <v>17</v>
      </c>
      <c r="H7" s="21"/>
      <c r="I7" s="21">
        <v>2318333449</v>
      </c>
      <c r="J7" s="21"/>
      <c r="K7" s="21" t="s">
        <v>198</v>
      </c>
      <c r="L7" s="21"/>
      <c r="M7" s="21">
        <v>2318333449</v>
      </c>
      <c r="N7" s="21"/>
      <c r="O7" s="21">
        <v>13429213512</v>
      </c>
      <c r="P7" s="21"/>
      <c r="Q7" s="21" t="s">
        <v>198</v>
      </c>
      <c r="R7" s="21"/>
      <c r="S7" s="21">
        <v>13429213512</v>
      </c>
      <c r="T7" s="5"/>
      <c r="U7" s="14"/>
      <c r="V7" s="14"/>
      <c r="W7" s="14"/>
      <c r="X7" s="14"/>
      <c r="Y7" s="14"/>
    </row>
    <row r="8" spans="1:25" ht="21" x14ac:dyDescent="0.55000000000000004">
      <c r="A8" s="6" t="s">
        <v>85</v>
      </c>
      <c r="B8" s="5"/>
      <c r="C8" s="21" t="s">
        <v>198</v>
      </c>
      <c r="D8" s="21"/>
      <c r="E8" s="21" t="s">
        <v>87</v>
      </c>
      <c r="F8" s="21"/>
      <c r="G8" s="21">
        <v>15</v>
      </c>
      <c r="H8" s="21"/>
      <c r="I8" s="21">
        <v>1059195206</v>
      </c>
      <c r="J8" s="21"/>
      <c r="K8" s="21" t="s">
        <v>198</v>
      </c>
      <c r="L8" s="21"/>
      <c r="M8" s="21">
        <v>1059195206</v>
      </c>
      <c r="N8" s="21"/>
      <c r="O8" s="21">
        <v>6734576410</v>
      </c>
      <c r="P8" s="21"/>
      <c r="Q8" s="21" t="s">
        <v>198</v>
      </c>
      <c r="R8" s="21"/>
      <c r="S8" s="21">
        <v>6734576410</v>
      </c>
      <c r="T8" s="5"/>
      <c r="U8" s="5"/>
      <c r="V8" s="5"/>
      <c r="W8" s="5"/>
      <c r="X8" s="5"/>
      <c r="Y8" s="5"/>
    </row>
    <row r="9" spans="1:25" ht="21" x14ac:dyDescent="0.55000000000000004">
      <c r="A9" s="6" t="s">
        <v>83</v>
      </c>
      <c r="B9" s="5"/>
      <c r="C9" s="21" t="s">
        <v>198</v>
      </c>
      <c r="D9" s="21"/>
      <c r="E9" s="21" t="s">
        <v>6</v>
      </c>
      <c r="F9" s="21"/>
      <c r="G9" s="21">
        <v>16</v>
      </c>
      <c r="H9" s="21"/>
      <c r="I9" s="21">
        <v>256602</v>
      </c>
      <c r="J9" s="21"/>
      <c r="K9" s="21" t="s">
        <v>198</v>
      </c>
      <c r="L9" s="21"/>
      <c r="M9" s="21">
        <v>256602</v>
      </c>
      <c r="N9" s="21"/>
      <c r="O9" s="21">
        <v>1515835</v>
      </c>
      <c r="P9" s="21"/>
      <c r="Q9" s="21" t="s">
        <v>198</v>
      </c>
      <c r="R9" s="21"/>
      <c r="S9" s="21">
        <v>1515835</v>
      </c>
      <c r="T9" s="5"/>
      <c r="U9" s="5"/>
      <c r="V9" s="5"/>
      <c r="W9" s="5"/>
      <c r="X9" s="5"/>
      <c r="Y9" s="5"/>
    </row>
    <row r="10" spans="1:25" ht="21" x14ac:dyDescent="0.55000000000000004">
      <c r="A10" s="6" t="s">
        <v>92</v>
      </c>
      <c r="B10" s="5"/>
      <c r="C10" s="21" t="s">
        <v>198</v>
      </c>
      <c r="D10" s="21"/>
      <c r="E10" s="21" t="s">
        <v>95</v>
      </c>
      <c r="F10" s="21"/>
      <c r="G10" s="21">
        <v>20</v>
      </c>
      <c r="H10" s="21"/>
      <c r="I10" s="21">
        <v>11506849290</v>
      </c>
      <c r="J10" s="21"/>
      <c r="K10" s="21" t="s">
        <v>198</v>
      </c>
      <c r="L10" s="21"/>
      <c r="M10" s="21">
        <v>11506849290</v>
      </c>
      <c r="N10" s="21"/>
      <c r="O10" s="21">
        <v>69808219180</v>
      </c>
      <c r="P10" s="21"/>
      <c r="Q10" s="21" t="s">
        <v>198</v>
      </c>
      <c r="R10" s="21"/>
      <c r="S10" s="21">
        <v>69808219180</v>
      </c>
      <c r="T10" s="5"/>
      <c r="U10" s="5"/>
      <c r="V10" s="5"/>
      <c r="W10" s="5"/>
      <c r="X10" s="5"/>
      <c r="Y10" s="5"/>
    </row>
    <row r="11" spans="1:25" ht="21" x14ac:dyDescent="0.55000000000000004">
      <c r="A11" s="6" t="s">
        <v>89</v>
      </c>
      <c r="B11" s="5"/>
      <c r="C11" s="21" t="s">
        <v>198</v>
      </c>
      <c r="D11" s="21"/>
      <c r="E11" s="21" t="s">
        <v>91</v>
      </c>
      <c r="F11" s="21"/>
      <c r="G11" s="21">
        <v>18</v>
      </c>
      <c r="H11" s="21"/>
      <c r="I11" s="21">
        <v>288626343</v>
      </c>
      <c r="J11" s="21"/>
      <c r="K11" s="21" t="s">
        <v>198</v>
      </c>
      <c r="L11" s="21"/>
      <c r="M11" s="21">
        <v>288626343</v>
      </c>
      <c r="N11" s="21"/>
      <c r="O11" s="21">
        <v>1796811225</v>
      </c>
      <c r="P11" s="21"/>
      <c r="Q11" s="21" t="s">
        <v>198</v>
      </c>
      <c r="R11" s="21"/>
      <c r="S11" s="21">
        <v>1796811225</v>
      </c>
      <c r="T11" s="5"/>
      <c r="U11" s="5"/>
      <c r="V11" s="5"/>
      <c r="W11" s="5"/>
      <c r="X11" s="5"/>
      <c r="Y11" s="5"/>
    </row>
    <row r="12" spans="1:25" s="5" customFormat="1" ht="21" x14ac:dyDescent="0.55000000000000004">
      <c r="A12" s="6" t="s">
        <v>122</v>
      </c>
      <c r="C12" s="21">
        <v>1</v>
      </c>
      <c r="D12" s="21"/>
      <c r="E12" s="21" t="s">
        <v>198</v>
      </c>
      <c r="F12" s="21"/>
      <c r="G12" s="21">
        <v>0</v>
      </c>
      <c r="H12" s="21"/>
      <c r="I12" s="21">
        <v>86892</v>
      </c>
      <c r="J12" s="21"/>
      <c r="K12" s="21">
        <v>0</v>
      </c>
      <c r="L12" s="21"/>
      <c r="M12" s="21">
        <v>86892</v>
      </c>
      <c r="N12" s="21"/>
      <c r="O12" s="21">
        <v>519106</v>
      </c>
      <c r="P12" s="21"/>
      <c r="Q12" s="21">
        <v>0</v>
      </c>
      <c r="R12" s="21"/>
      <c r="S12" s="21">
        <v>519106</v>
      </c>
    </row>
    <row r="13" spans="1:25" s="5" customFormat="1" ht="21" x14ac:dyDescent="0.55000000000000004">
      <c r="A13" s="6" t="s">
        <v>125</v>
      </c>
      <c r="C13" s="21">
        <v>1</v>
      </c>
      <c r="D13" s="21"/>
      <c r="E13" s="21" t="s">
        <v>198</v>
      </c>
      <c r="F13" s="21"/>
      <c r="G13" s="21">
        <v>0</v>
      </c>
      <c r="H13" s="21"/>
      <c r="I13" s="21">
        <v>2476973</v>
      </c>
      <c r="J13" s="21"/>
      <c r="K13" s="21">
        <v>0</v>
      </c>
      <c r="L13" s="21"/>
      <c r="M13" s="21">
        <v>2476973</v>
      </c>
      <c r="N13" s="21"/>
      <c r="O13" s="21">
        <v>4130196</v>
      </c>
      <c r="P13" s="21"/>
      <c r="Q13" s="21">
        <v>0</v>
      </c>
      <c r="R13" s="21"/>
      <c r="S13" s="21">
        <v>4130196</v>
      </c>
    </row>
    <row r="14" spans="1:25" s="5" customFormat="1" ht="21" x14ac:dyDescent="0.55000000000000004">
      <c r="A14" s="6" t="s">
        <v>119</v>
      </c>
      <c r="C14" s="21">
        <v>28</v>
      </c>
      <c r="D14" s="21"/>
      <c r="E14" s="21" t="s">
        <v>198</v>
      </c>
      <c r="F14" s="21"/>
      <c r="G14" s="21">
        <v>0</v>
      </c>
      <c r="H14" s="21"/>
      <c r="I14" s="21">
        <v>572942</v>
      </c>
      <c r="J14" s="21"/>
      <c r="K14" s="21">
        <v>0</v>
      </c>
      <c r="L14" s="21"/>
      <c r="M14" s="21">
        <v>572942</v>
      </c>
      <c r="N14" s="21"/>
      <c r="O14" s="21">
        <v>7578283</v>
      </c>
      <c r="P14" s="21"/>
      <c r="Q14" s="21">
        <v>0</v>
      </c>
      <c r="R14" s="21"/>
      <c r="S14" s="21">
        <v>7578283</v>
      </c>
    </row>
    <row r="15" spans="1:25" s="5" customFormat="1" ht="21" x14ac:dyDescent="0.55000000000000004">
      <c r="A15" s="6" t="s">
        <v>121</v>
      </c>
      <c r="C15" s="21">
        <v>1</v>
      </c>
      <c r="D15" s="21"/>
      <c r="E15" s="21" t="s">
        <v>198</v>
      </c>
      <c r="F15" s="21"/>
      <c r="G15" s="21">
        <v>0</v>
      </c>
      <c r="H15" s="21"/>
      <c r="I15" s="21">
        <v>985022</v>
      </c>
      <c r="J15" s="21"/>
      <c r="K15" s="21">
        <v>0</v>
      </c>
      <c r="L15" s="21"/>
      <c r="M15" s="21">
        <v>985022</v>
      </c>
      <c r="N15" s="21"/>
      <c r="O15" s="21">
        <v>9917822</v>
      </c>
      <c r="P15" s="21"/>
      <c r="Q15" s="21">
        <v>0</v>
      </c>
      <c r="R15" s="21"/>
      <c r="S15" s="21">
        <v>9917822</v>
      </c>
    </row>
    <row r="16" spans="1:25" s="5" customFormat="1" ht="21" x14ac:dyDescent="0.55000000000000004">
      <c r="A16" s="6" t="s">
        <v>134</v>
      </c>
      <c r="C16" s="21">
        <v>8</v>
      </c>
      <c r="D16" s="21"/>
      <c r="E16" s="21" t="s">
        <v>198</v>
      </c>
      <c r="F16" s="21"/>
      <c r="G16" s="21">
        <v>0</v>
      </c>
      <c r="H16" s="21"/>
      <c r="I16" s="21">
        <v>0</v>
      </c>
      <c r="J16" s="21"/>
      <c r="K16" s="21">
        <v>0</v>
      </c>
      <c r="L16" s="21"/>
      <c r="M16" s="21">
        <v>0</v>
      </c>
      <c r="N16" s="21"/>
      <c r="O16" s="21">
        <v>787392</v>
      </c>
      <c r="P16" s="21"/>
      <c r="Q16" s="21">
        <v>0</v>
      </c>
      <c r="R16" s="21"/>
      <c r="S16" s="21">
        <v>787392</v>
      </c>
    </row>
    <row r="17" spans="1:19" s="5" customFormat="1" ht="21" x14ac:dyDescent="0.55000000000000004">
      <c r="A17" s="6" t="s">
        <v>136</v>
      </c>
      <c r="C17" s="21">
        <v>1</v>
      </c>
      <c r="D17" s="21"/>
      <c r="E17" s="21" t="s">
        <v>198</v>
      </c>
      <c r="F17" s="21"/>
      <c r="G17" s="21">
        <v>0</v>
      </c>
      <c r="H17" s="21"/>
      <c r="I17" s="21">
        <v>50756985</v>
      </c>
      <c r="J17" s="21"/>
      <c r="K17" s="21">
        <v>0</v>
      </c>
      <c r="L17" s="21"/>
      <c r="M17" s="21">
        <v>50756985</v>
      </c>
      <c r="N17" s="21"/>
      <c r="O17" s="21">
        <v>205223442</v>
      </c>
      <c r="P17" s="21"/>
      <c r="Q17" s="21">
        <v>0</v>
      </c>
      <c r="R17" s="21"/>
      <c r="S17" s="21">
        <v>205223442</v>
      </c>
    </row>
    <row r="18" spans="1:19" s="5" customFormat="1" ht="21" x14ac:dyDescent="0.55000000000000004">
      <c r="A18" s="6" t="s">
        <v>140</v>
      </c>
      <c r="C18" s="21">
        <v>13</v>
      </c>
      <c r="D18" s="21"/>
      <c r="E18" s="21" t="s">
        <v>198</v>
      </c>
      <c r="F18" s="21"/>
      <c r="G18" s="21">
        <v>20</v>
      </c>
      <c r="H18" s="21"/>
      <c r="I18" s="21">
        <v>3681368862</v>
      </c>
      <c r="J18" s="21"/>
      <c r="K18" s="21">
        <v>-10239641</v>
      </c>
      <c r="L18" s="21"/>
      <c r="M18" s="21">
        <v>3691608503</v>
      </c>
      <c r="N18" s="21"/>
      <c r="O18" s="21">
        <v>26578567857</v>
      </c>
      <c r="P18" s="21"/>
      <c r="Q18" s="21">
        <v>12525443</v>
      </c>
      <c r="R18" s="21"/>
      <c r="S18" s="21">
        <v>26566042414</v>
      </c>
    </row>
    <row r="19" spans="1:19" s="5" customFormat="1" ht="21" x14ac:dyDescent="0.55000000000000004">
      <c r="A19" s="6" t="s">
        <v>140</v>
      </c>
      <c r="C19" s="21">
        <v>29</v>
      </c>
      <c r="D19" s="21"/>
      <c r="E19" s="21" t="s">
        <v>198</v>
      </c>
      <c r="F19" s="21"/>
      <c r="G19" s="21">
        <v>25</v>
      </c>
      <c r="H19" s="21"/>
      <c r="I19" s="21">
        <v>0</v>
      </c>
      <c r="J19" s="21"/>
      <c r="K19" s="21">
        <v>0</v>
      </c>
      <c r="L19" s="21"/>
      <c r="M19" s="21">
        <v>0</v>
      </c>
      <c r="N19" s="21"/>
      <c r="O19" s="21">
        <v>2709209588</v>
      </c>
      <c r="P19" s="21"/>
      <c r="Q19" s="21">
        <v>0</v>
      </c>
      <c r="R19" s="21"/>
      <c r="S19" s="21">
        <v>2709209588</v>
      </c>
    </row>
    <row r="20" spans="1:19" s="5" customFormat="1" ht="21" x14ac:dyDescent="0.55000000000000004">
      <c r="A20" s="6" t="s">
        <v>146</v>
      </c>
      <c r="C20" s="21">
        <v>1</v>
      </c>
      <c r="D20" s="21"/>
      <c r="E20" s="21" t="s">
        <v>198</v>
      </c>
      <c r="F20" s="21"/>
      <c r="G20" s="21">
        <v>0</v>
      </c>
      <c r="H20" s="21"/>
      <c r="I20" s="21">
        <v>100031</v>
      </c>
      <c r="J20" s="21"/>
      <c r="K20" s="21">
        <v>0</v>
      </c>
      <c r="L20" s="21"/>
      <c r="M20" s="21">
        <v>100031</v>
      </c>
      <c r="N20" s="21"/>
      <c r="O20" s="21">
        <v>7643176</v>
      </c>
      <c r="P20" s="21"/>
      <c r="Q20" s="21">
        <v>0</v>
      </c>
      <c r="R20" s="21"/>
      <c r="S20" s="21">
        <v>7643176</v>
      </c>
    </row>
    <row r="21" spans="1:19" s="5" customFormat="1" ht="21" x14ac:dyDescent="0.55000000000000004">
      <c r="A21" s="6" t="s">
        <v>149</v>
      </c>
      <c r="C21" s="21">
        <v>10</v>
      </c>
      <c r="D21" s="21"/>
      <c r="E21" s="21" t="s">
        <v>198</v>
      </c>
      <c r="F21" s="21"/>
      <c r="G21" s="21">
        <v>0</v>
      </c>
      <c r="H21" s="21"/>
      <c r="I21" s="21">
        <v>820679</v>
      </c>
      <c r="J21" s="21"/>
      <c r="K21" s="21">
        <v>0</v>
      </c>
      <c r="L21" s="21"/>
      <c r="M21" s="21">
        <v>820679</v>
      </c>
      <c r="N21" s="21"/>
      <c r="O21" s="21">
        <v>4902859</v>
      </c>
      <c r="P21" s="21"/>
      <c r="Q21" s="21">
        <v>0</v>
      </c>
      <c r="R21" s="21"/>
      <c r="S21" s="21">
        <v>4902859</v>
      </c>
    </row>
    <row r="22" spans="1:19" s="5" customFormat="1" ht="21" x14ac:dyDescent="0.55000000000000004">
      <c r="A22" s="6" t="s">
        <v>152</v>
      </c>
      <c r="C22" s="21">
        <v>1</v>
      </c>
      <c r="D22" s="21"/>
      <c r="E22" s="21" t="s">
        <v>198</v>
      </c>
      <c r="F22" s="21"/>
      <c r="G22" s="21">
        <v>0</v>
      </c>
      <c r="H22" s="21"/>
      <c r="I22" s="21">
        <v>5591505</v>
      </c>
      <c r="J22" s="21"/>
      <c r="K22" s="21">
        <v>0</v>
      </c>
      <c r="L22" s="21"/>
      <c r="M22" s="21">
        <v>5591505</v>
      </c>
      <c r="N22" s="21"/>
      <c r="O22" s="21">
        <v>38004653</v>
      </c>
      <c r="P22" s="21"/>
      <c r="Q22" s="21">
        <v>0</v>
      </c>
      <c r="R22" s="21"/>
      <c r="S22" s="21">
        <v>38004653</v>
      </c>
    </row>
    <row r="23" spans="1:19" s="5" customFormat="1" ht="21" x14ac:dyDescent="0.55000000000000004">
      <c r="A23" s="6" t="s">
        <v>156</v>
      </c>
      <c r="C23" s="21">
        <v>2</v>
      </c>
      <c r="D23" s="21"/>
      <c r="E23" s="21" t="s">
        <v>198</v>
      </c>
      <c r="F23" s="21"/>
      <c r="G23" s="21">
        <v>0</v>
      </c>
      <c r="H23" s="21"/>
      <c r="I23" s="21">
        <v>96415</v>
      </c>
      <c r="J23" s="21"/>
      <c r="K23" s="21">
        <v>0</v>
      </c>
      <c r="L23" s="21"/>
      <c r="M23" s="21">
        <v>96415</v>
      </c>
      <c r="N23" s="21"/>
      <c r="O23" s="21">
        <v>575997</v>
      </c>
      <c r="P23" s="21"/>
      <c r="Q23" s="21">
        <v>0</v>
      </c>
      <c r="R23" s="21"/>
      <c r="S23" s="21">
        <v>575997</v>
      </c>
    </row>
    <row r="24" spans="1:19" s="5" customFormat="1" ht="21" x14ac:dyDescent="0.55000000000000004">
      <c r="A24" s="6" t="s">
        <v>159</v>
      </c>
      <c r="C24" s="21">
        <v>1</v>
      </c>
      <c r="D24" s="21"/>
      <c r="E24" s="21" t="s">
        <v>198</v>
      </c>
      <c r="F24" s="21"/>
      <c r="G24" s="21">
        <v>0</v>
      </c>
      <c r="H24" s="21"/>
      <c r="I24" s="21">
        <v>3427748</v>
      </c>
      <c r="J24" s="21"/>
      <c r="K24" s="21">
        <v>0</v>
      </c>
      <c r="L24" s="21"/>
      <c r="M24" s="21">
        <v>3427748</v>
      </c>
      <c r="N24" s="21"/>
      <c r="O24" s="21">
        <v>7671838</v>
      </c>
      <c r="P24" s="21"/>
      <c r="Q24" s="21">
        <v>0</v>
      </c>
      <c r="R24" s="21"/>
      <c r="S24" s="21">
        <v>7671838</v>
      </c>
    </row>
    <row r="25" spans="1:19" s="5" customFormat="1" ht="21" x14ac:dyDescent="0.55000000000000004">
      <c r="A25" s="6" t="s">
        <v>162</v>
      </c>
      <c r="C25" s="21">
        <v>17</v>
      </c>
      <c r="D25" s="21"/>
      <c r="E25" s="21" t="s">
        <v>198</v>
      </c>
      <c r="F25" s="21"/>
      <c r="G25" s="21">
        <v>0</v>
      </c>
      <c r="H25" s="21"/>
      <c r="I25" s="21">
        <v>7980</v>
      </c>
      <c r="J25" s="21"/>
      <c r="K25" s="21">
        <v>0</v>
      </c>
      <c r="L25" s="21"/>
      <c r="M25" s="21">
        <v>7980</v>
      </c>
      <c r="N25" s="21"/>
      <c r="O25" s="21">
        <v>7980</v>
      </c>
      <c r="P25" s="21"/>
      <c r="Q25" s="21">
        <v>0</v>
      </c>
      <c r="R25" s="21"/>
      <c r="S25" s="21">
        <v>7980</v>
      </c>
    </row>
    <row r="26" spans="1:19" s="5" customFormat="1" ht="21" x14ac:dyDescent="0.55000000000000004">
      <c r="A26" s="6" t="s">
        <v>165</v>
      </c>
      <c r="C26" s="21">
        <v>1</v>
      </c>
      <c r="D26" s="21"/>
      <c r="E26" s="21" t="s">
        <v>198</v>
      </c>
      <c r="F26" s="21"/>
      <c r="G26" s="21">
        <v>0</v>
      </c>
      <c r="H26" s="21"/>
      <c r="I26" s="21">
        <v>0</v>
      </c>
      <c r="J26" s="21"/>
      <c r="K26" s="21">
        <v>0</v>
      </c>
      <c r="L26" s="21"/>
      <c r="M26" s="21">
        <v>0</v>
      </c>
      <c r="N26" s="21"/>
      <c r="O26" s="21">
        <v>1673435034</v>
      </c>
      <c r="P26" s="21"/>
      <c r="Q26" s="21">
        <v>0</v>
      </c>
      <c r="R26" s="21"/>
      <c r="S26" s="21">
        <v>1673435034</v>
      </c>
    </row>
    <row r="27" spans="1:19" s="5" customFormat="1" ht="21" x14ac:dyDescent="0.55000000000000004">
      <c r="A27" s="6" t="s">
        <v>168</v>
      </c>
      <c r="C27" s="21">
        <v>30</v>
      </c>
      <c r="D27" s="21"/>
      <c r="E27" s="21" t="s">
        <v>198</v>
      </c>
      <c r="F27" s="21"/>
      <c r="G27" s="21">
        <v>0</v>
      </c>
      <c r="H27" s="21"/>
      <c r="I27" s="21">
        <v>694991</v>
      </c>
      <c r="J27" s="21"/>
      <c r="K27" s="21">
        <v>0</v>
      </c>
      <c r="L27" s="21"/>
      <c r="M27" s="21">
        <v>694991</v>
      </c>
      <c r="N27" s="21"/>
      <c r="O27" s="21">
        <v>12005186</v>
      </c>
      <c r="P27" s="21"/>
      <c r="Q27" s="21">
        <v>0</v>
      </c>
      <c r="R27" s="21"/>
      <c r="S27" s="21">
        <v>12005186</v>
      </c>
    </row>
    <row r="28" spans="1:19" s="5" customFormat="1" ht="21" x14ac:dyDescent="0.55000000000000004">
      <c r="A28" s="6" t="s">
        <v>119</v>
      </c>
      <c r="C28" s="21">
        <v>1</v>
      </c>
      <c r="D28" s="21"/>
      <c r="E28" s="21" t="s">
        <v>198</v>
      </c>
      <c r="F28" s="21"/>
      <c r="G28" s="21">
        <v>0</v>
      </c>
      <c r="H28" s="21"/>
      <c r="I28" s="21">
        <v>0</v>
      </c>
      <c r="J28" s="21"/>
      <c r="K28" s="21">
        <v>0</v>
      </c>
      <c r="L28" s="21"/>
      <c r="M28" s="21">
        <v>0</v>
      </c>
      <c r="N28" s="21"/>
      <c r="O28" s="21">
        <v>22384</v>
      </c>
      <c r="P28" s="21"/>
      <c r="Q28" s="21">
        <v>0</v>
      </c>
      <c r="R28" s="21"/>
      <c r="S28" s="21">
        <v>22384</v>
      </c>
    </row>
    <row r="29" spans="1:19" s="5" customFormat="1" ht="21" x14ac:dyDescent="0.55000000000000004">
      <c r="A29" s="6" t="s">
        <v>172</v>
      </c>
      <c r="C29" s="21">
        <v>1</v>
      </c>
      <c r="D29" s="21"/>
      <c r="E29" s="21" t="s">
        <v>198</v>
      </c>
      <c r="F29" s="21"/>
      <c r="G29" s="21">
        <v>0</v>
      </c>
      <c r="H29" s="21"/>
      <c r="I29" s="21">
        <v>672967</v>
      </c>
      <c r="J29" s="21"/>
      <c r="K29" s="21">
        <v>0</v>
      </c>
      <c r="L29" s="21"/>
      <c r="M29" s="21">
        <v>672967</v>
      </c>
      <c r="N29" s="21"/>
      <c r="O29" s="21">
        <v>13818300</v>
      </c>
      <c r="P29" s="21"/>
      <c r="Q29" s="21">
        <v>0</v>
      </c>
      <c r="R29" s="21"/>
      <c r="S29" s="21">
        <v>13818300</v>
      </c>
    </row>
    <row r="30" spans="1:19" s="5" customFormat="1" ht="21" x14ac:dyDescent="0.55000000000000004">
      <c r="A30" s="6" t="s">
        <v>176</v>
      </c>
      <c r="C30" s="21">
        <v>1</v>
      </c>
      <c r="D30" s="21"/>
      <c r="E30" s="21" t="s">
        <v>198</v>
      </c>
      <c r="F30" s="21"/>
      <c r="G30" s="21">
        <v>0</v>
      </c>
      <c r="H30" s="21"/>
      <c r="I30" s="21">
        <v>0</v>
      </c>
      <c r="J30" s="21"/>
      <c r="K30" s="21">
        <v>0</v>
      </c>
      <c r="L30" s="21"/>
      <c r="M30" s="21">
        <v>0</v>
      </c>
      <c r="N30" s="21"/>
      <c r="O30" s="21">
        <v>140857585</v>
      </c>
      <c r="P30" s="21"/>
      <c r="Q30" s="21">
        <v>0</v>
      </c>
      <c r="R30" s="21"/>
      <c r="S30" s="21">
        <v>140857585</v>
      </c>
    </row>
    <row r="31" spans="1:19" s="5" customFormat="1" ht="21" x14ac:dyDescent="0.55000000000000004">
      <c r="A31" s="6" t="s">
        <v>140</v>
      </c>
      <c r="C31" s="21">
        <v>19</v>
      </c>
      <c r="D31" s="21"/>
      <c r="E31" s="21" t="s">
        <v>198</v>
      </c>
      <c r="F31" s="21"/>
      <c r="G31" s="21">
        <v>20</v>
      </c>
      <c r="H31" s="21"/>
      <c r="I31" s="21">
        <v>3420556020</v>
      </c>
      <c r="J31" s="21"/>
      <c r="K31" s="21">
        <v>-2333977</v>
      </c>
      <c r="L31" s="21"/>
      <c r="M31" s="21">
        <v>3422889997</v>
      </c>
      <c r="N31" s="21"/>
      <c r="O31" s="21">
        <v>12458425228</v>
      </c>
      <c r="P31" s="21"/>
      <c r="Q31" s="21">
        <v>8532986</v>
      </c>
      <c r="R31" s="21"/>
      <c r="S31" s="21">
        <v>12449892242</v>
      </c>
    </row>
    <row r="32" spans="1:19" s="5" customFormat="1" ht="21" x14ac:dyDescent="0.55000000000000004">
      <c r="A32" s="6" t="s">
        <v>165</v>
      </c>
      <c r="C32" s="21">
        <v>1</v>
      </c>
      <c r="D32" s="21"/>
      <c r="E32" s="21" t="s">
        <v>198</v>
      </c>
      <c r="F32" s="21"/>
      <c r="G32" s="21">
        <v>20</v>
      </c>
      <c r="H32" s="21"/>
      <c r="I32" s="21">
        <v>164383562</v>
      </c>
      <c r="J32" s="21"/>
      <c r="K32" s="21">
        <v>0</v>
      </c>
      <c r="L32" s="21"/>
      <c r="M32" s="21">
        <v>164383562</v>
      </c>
      <c r="N32" s="21"/>
      <c r="O32" s="21">
        <v>652054794</v>
      </c>
      <c r="P32" s="21"/>
      <c r="Q32" s="21">
        <v>90024</v>
      </c>
      <c r="R32" s="21"/>
      <c r="S32" s="21">
        <v>651964770</v>
      </c>
    </row>
    <row r="33" spans="1:19" s="5" customFormat="1" ht="21" x14ac:dyDescent="0.55000000000000004">
      <c r="A33" s="6" t="s">
        <v>152</v>
      </c>
      <c r="C33" s="21">
        <v>30</v>
      </c>
      <c r="D33" s="21"/>
      <c r="E33" s="21" t="s">
        <v>198</v>
      </c>
      <c r="F33" s="21"/>
      <c r="G33" s="21">
        <v>19</v>
      </c>
      <c r="H33" s="21"/>
      <c r="I33" s="21">
        <v>468249278</v>
      </c>
      <c r="J33" s="21"/>
      <c r="K33" s="21">
        <v>0</v>
      </c>
      <c r="L33" s="21"/>
      <c r="M33" s="21">
        <v>468249278</v>
      </c>
      <c r="N33" s="21"/>
      <c r="O33" s="21">
        <v>1217838319</v>
      </c>
      <c r="P33" s="21"/>
      <c r="Q33" s="21">
        <v>0</v>
      </c>
      <c r="R33" s="21"/>
      <c r="S33" s="21">
        <v>1217838319</v>
      </c>
    </row>
    <row r="34" spans="1:19" s="5" customFormat="1" ht="21.75" thickBot="1" x14ac:dyDescent="0.6">
      <c r="A34" s="18" t="s">
        <v>254</v>
      </c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2">
        <f>SUM(M7:M33)</f>
        <v>22986683360</v>
      </c>
      <c r="N34" s="21"/>
      <c r="O34" s="21"/>
      <c r="P34" s="21"/>
      <c r="Q34" s="21"/>
      <c r="R34" s="21"/>
      <c r="S34" s="22">
        <f>SUM(S7:S33)</f>
        <v>137492384728</v>
      </c>
    </row>
    <row r="35" spans="1:19" s="5" customFormat="1" ht="19.5" thickTop="1" x14ac:dyDescent="0.45"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</row>
    <row r="36" spans="1:19" s="5" customFormat="1" ht="18.75" x14ac:dyDescent="0.45"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</row>
    <row r="37" spans="1:19" s="5" customFormat="1" ht="18.75" x14ac:dyDescent="0.45"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</row>
    <row r="38" spans="1:19" s="5" customFormat="1" ht="18.75" x14ac:dyDescent="0.45"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</row>
    <row r="39" spans="1:19" s="5" customFormat="1" ht="18.75" x14ac:dyDescent="0.45"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</row>
    <row r="40" spans="1:19" s="5" customFormat="1" ht="18.75" x14ac:dyDescent="0.45"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</row>
    <row r="41" spans="1:19" s="5" customFormat="1" ht="18.75" x14ac:dyDescent="0.45"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</row>
    <row r="42" spans="1:19" s="5" customFormat="1" ht="18.75" x14ac:dyDescent="0.45"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</row>
    <row r="43" spans="1:19" s="5" customFormat="1" ht="18.75" x14ac:dyDescent="0.45"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</row>
    <row r="44" spans="1:19" s="5" customFormat="1" ht="18.75" x14ac:dyDescent="0.45"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</row>
    <row r="45" spans="1:19" s="5" customFormat="1" ht="18.75" x14ac:dyDescent="0.45"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</row>
    <row r="46" spans="1:19" s="5" customFormat="1" ht="18.75" x14ac:dyDescent="0.45"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</row>
    <row r="47" spans="1:19" s="5" customFormat="1" ht="18.75" x14ac:dyDescent="0.45"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</row>
    <row r="48" spans="1:19" s="5" customFormat="1" ht="18.75" x14ac:dyDescent="0.45"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</row>
    <row r="49" spans="3:19" s="5" customFormat="1" ht="18.75" x14ac:dyDescent="0.45"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</row>
    <row r="50" spans="3:19" s="5" customFormat="1" ht="18.75" x14ac:dyDescent="0.45"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</row>
    <row r="51" spans="3:19" s="5" customFormat="1" ht="18.75" x14ac:dyDescent="0.45"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</row>
    <row r="52" spans="3:19" s="5" customFormat="1" ht="18.75" x14ac:dyDescent="0.45"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</row>
    <row r="53" spans="3:19" s="5" customFormat="1" ht="18.75" x14ac:dyDescent="0.45"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</row>
    <row r="54" spans="3:19" s="5" customFormat="1" ht="18.75" x14ac:dyDescent="0.45"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</row>
    <row r="55" spans="3:19" s="5" customFormat="1" ht="18.75" x14ac:dyDescent="0.45"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</row>
    <row r="56" spans="3:19" s="5" customFormat="1" ht="18.75" x14ac:dyDescent="0.45"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</row>
    <row r="57" spans="3:19" s="5" customFormat="1" ht="18.75" x14ac:dyDescent="0.45"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</row>
    <row r="58" spans="3:19" s="5" customFormat="1" ht="18.75" x14ac:dyDescent="0.45"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</row>
    <row r="59" spans="3:19" s="5" customFormat="1" ht="18.75" x14ac:dyDescent="0.45"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</row>
    <row r="60" spans="3:19" s="5" customFormat="1" ht="18.75" x14ac:dyDescent="0.45"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</row>
    <row r="61" spans="3:19" s="5" customFormat="1" ht="18.75" x14ac:dyDescent="0.45"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</row>
    <row r="62" spans="3:19" s="5" customFormat="1" ht="18.75" x14ac:dyDescent="0.45"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</row>
    <row r="63" spans="3:19" s="5" customFormat="1" ht="18.75" x14ac:dyDescent="0.45"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</row>
    <row r="64" spans="3:19" s="5" customFormat="1" ht="18.75" x14ac:dyDescent="0.45"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</row>
    <row r="65" s="5" customFormat="1" ht="18.75" x14ac:dyDescent="0.45"/>
    <row r="66" s="5" customFormat="1" ht="18.75" x14ac:dyDescent="0.45"/>
    <row r="67" s="5" customFormat="1" ht="18.75" x14ac:dyDescent="0.45"/>
    <row r="68" s="5" customFormat="1" ht="18.75" x14ac:dyDescent="0.45"/>
    <row r="69" s="5" customFormat="1" ht="18.75" x14ac:dyDescent="0.45"/>
    <row r="70" s="5" customFormat="1" ht="18.75" x14ac:dyDescent="0.45"/>
    <row r="71" s="5" customFormat="1" ht="18.75" x14ac:dyDescent="0.45"/>
    <row r="72" s="5" customFormat="1" ht="18.75" x14ac:dyDescent="0.45"/>
    <row r="73" s="5" customFormat="1" ht="18.75" x14ac:dyDescent="0.45"/>
    <row r="74" s="5" customFormat="1" ht="18.75" x14ac:dyDescent="0.45"/>
    <row r="75" s="5" customFormat="1" ht="18.75" x14ac:dyDescent="0.45"/>
    <row r="76" s="5" customFormat="1" ht="18.75" x14ac:dyDescent="0.45"/>
    <row r="77" s="5" customFormat="1" ht="18.75" x14ac:dyDescent="0.45"/>
    <row r="78" s="5" customFormat="1" ht="18.75" x14ac:dyDescent="0.45"/>
    <row r="79" s="5" customFormat="1" ht="18.75" x14ac:dyDescent="0.45"/>
    <row r="80" s="5" customFormat="1" ht="18.75" x14ac:dyDescent="0.45"/>
    <row r="81" s="5" customFormat="1" ht="18.75" x14ac:dyDescent="0.45"/>
    <row r="82" s="5" customFormat="1" ht="18.75" x14ac:dyDescent="0.45"/>
    <row r="83" s="5" customFormat="1" ht="18.75" x14ac:dyDescent="0.45"/>
    <row r="84" s="5" customFormat="1" ht="18.75" x14ac:dyDescent="0.45"/>
    <row r="85" s="5" customFormat="1" ht="18.75" x14ac:dyDescent="0.45"/>
    <row r="86" s="5" customFormat="1" ht="18.75" x14ac:dyDescent="0.45"/>
    <row r="87" s="5" customFormat="1" ht="18.75" x14ac:dyDescent="0.45"/>
    <row r="88" s="5" customFormat="1" ht="18.75" x14ac:dyDescent="0.45"/>
    <row r="89" s="5" customFormat="1" ht="18.75" x14ac:dyDescent="0.45"/>
    <row r="90" s="5" customFormat="1" ht="18.75" x14ac:dyDescent="0.45"/>
    <row r="91" s="5" customFormat="1" ht="18.75" x14ac:dyDescent="0.45"/>
    <row r="92" s="5" customFormat="1" ht="18.75" x14ac:dyDescent="0.45"/>
    <row r="93" s="5" customFormat="1" ht="18.75" x14ac:dyDescent="0.45"/>
    <row r="94" s="5" customFormat="1" ht="18.75" x14ac:dyDescent="0.45"/>
    <row r="95" s="5" customFormat="1" ht="18.75" x14ac:dyDescent="0.45"/>
    <row r="96" s="5" customFormat="1" ht="18.75" x14ac:dyDescent="0.45"/>
    <row r="97" s="5" customFormat="1" ht="18.75" x14ac:dyDescent="0.45"/>
    <row r="98" s="5" customFormat="1" ht="18.75" x14ac:dyDescent="0.45"/>
    <row r="99" s="5" customFormat="1" ht="18.75" x14ac:dyDescent="0.45"/>
    <row r="100" s="5" customFormat="1" ht="18.75" x14ac:dyDescent="0.45"/>
    <row r="101" s="5" customFormat="1" ht="18.75" x14ac:dyDescent="0.45"/>
    <row r="102" s="5" customFormat="1" ht="18.75" x14ac:dyDescent="0.45"/>
    <row r="103" s="5" customFormat="1" ht="18.75" x14ac:dyDescent="0.45"/>
    <row r="104" s="5" customFormat="1" ht="18.75" x14ac:dyDescent="0.45"/>
    <row r="105" s="5" customFormat="1" ht="18.75" x14ac:dyDescent="0.45"/>
    <row r="106" s="5" customFormat="1" ht="18.75" x14ac:dyDescent="0.45"/>
    <row r="107" s="5" customFormat="1" ht="18.75" x14ac:dyDescent="0.45"/>
    <row r="108" s="5" customFormat="1" ht="18.75" x14ac:dyDescent="0.45"/>
    <row r="109" s="5" customFormat="1" ht="18.75" x14ac:dyDescent="0.45"/>
    <row r="110" s="5" customFormat="1" ht="18.75" x14ac:dyDescent="0.45"/>
    <row r="111" s="5" customFormat="1" ht="18.75" x14ac:dyDescent="0.45"/>
    <row r="112" s="5" customFormat="1" ht="18.75" x14ac:dyDescent="0.45"/>
    <row r="113" s="5" customFormat="1" ht="18.75" x14ac:dyDescent="0.45"/>
    <row r="114" s="5" customFormat="1" ht="18.75" x14ac:dyDescent="0.45"/>
    <row r="115" s="5" customFormat="1" ht="18.75" x14ac:dyDescent="0.45"/>
    <row r="116" s="5" customFormat="1" ht="18.75" x14ac:dyDescent="0.45"/>
    <row r="117" s="5" customFormat="1" ht="18.75" x14ac:dyDescent="0.45"/>
    <row r="118" s="5" customFormat="1" ht="18.75" x14ac:dyDescent="0.45"/>
    <row r="119" s="5" customFormat="1" ht="18.75" x14ac:dyDescent="0.45"/>
    <row r="120" s="5" customFormat="1" ht="18.75" x14ac:dyDescent="0.45"/>
    <row r="121" s="5" customFormat="1" ht="18.75" x14ac:dyDescent="0.45"/>
    <row r="122" s="5" customFormat="1" ht="18.75" x14ac:dyDescent="0.45"/>
    <row r="123" s="5" customFormat="1" ht="18.75" x14ac:dyDescent="0.45"/>
    <row r="124" s="5" customFormat="1" ht="18.75" x14ac:dyDescent="0.45"/>
    <row r="125" s="5" customFormat="1" ht="18.75" x14ac:dyDescent="0.45"/>
    <row r="126" s="5" customFormat="1" ht="18.75" x14ac:dyDescent="0.45"/>
    <row r="127" s="5" customFormat="1" ht="18.75" x14ac:dyDescent="0.45"/>
    <row r="128" s="5" customFormat="1" ht="18.75" x14ac:dyDescent="0.45"/>
    <row r="129" s="5" customFormat="1" ht="18.75" x14ac:dyDescent="0.45"/>
    <row r="130" s="5" customFormat="1" ht="18.75" x14ac:dyDescent="0.45"/>
    <row r="131" s="5" customFormat="1" ht="18.75" x14ac:dyDescent="0.45"/>
    <row r="132" s="5" customFormat="1" ht="18.75" x14ac:dyDescent="0.45"/>
    <row r="133" s="5" customFormat="1" ht="18.75" x14ac:dyDescent="0.45"/>
    <row r="134" s="5" customFormat="1" ht="18.75" x14ac:dyDescent="0.45"/>
    <row r="135" s="5" customFormat="1" ht="18.75" x14ac:dyDescent="0.45"/>
    <row r="136" s="5" customFormat="1" ht="18.75" x14ac:dyDescent="0.45"/>
    <row r="137" s="5" customFormat="1" ht="18.75" x14ac:dyDescent="0.45"/>
    <row r="138" s="5" customFormat="1" ht="18.75" x14ac:dyDescent="0.45"/>
    <row r="139" s="5" customFormat="1" ht="18.75" x14ac:dyDescent="0.45"/>
    <row r="140" s="5" customFormat="1" ht="18.75" x14ac:dyDescent="0.45"/>
    <row r="141" s="5" customFormat="1" ht="18.75" x14ac:dyDescent="0.45"/>
    <row r="142" s="5" customFormat="1" ht="18.75" x14ac:dyDescent="0.45"/>
    <row r="143" s="5" customFormat="1" ht="18.75" x14ac:dyDescent="0.45"/>
    <row r="144" s="5" customFormat="1" ht="18.75" x14ac:dyDescent="0.45"/>
    <row r="145" s="5" customFormat="1" ht="18.75" x14ac:dyDescent="0.45"/>
    <row r="146" s="5" customFormat="1" ht="18.75" x14ac:dyDescent="0.45"/>
    <row r="147" s="5" customFormat="1" ht="18.75" x14ac:dyDescent="0.45"/>
    <row r="148" s="5" customFormat="1" ht="18.75" x14ac:dyDescent="0.45"/>
    <row r="149" s="5" customFormat="1" ht="18.75" x14ac:dyDescent="0.45"/>
    <row r="150" s="5" customFormat="1" ht="18.75" x14ac:dyDescent="0.45"/>
    <row r="151" s="5" customFormat="1" ht="18.75" x14ac:dyDescent="0.45"/>
    <row r="152" s="5" customFormat="1" ht="18.75" x14ac:dyDescent="0.45"/>
    <row r="153" s="5" customFormat="1" ht="18.75" x14ac:dyDescent="0.45"/>
    <row r="154" s="5" customFormat="1" ht="18.75" x14ac:dyDescent="0.45"/>
    <row r="155" s="5" customFormat="1" ht="18.75" x14ac:dyDescent="0.45"/>
    <row r="156" s="5" customFormat="1" ht="18.75" x14ac:dyDescent="0.45"/>
    <row r="157" s="5" customFormat="1" ht="18.75" x14ac:dyDescent="0.45"/>
    <row r="158" s="5" customFormat="1" ht="18.75" x14ac:dyDescent="0.45"/>
    <row r="159" s="5" customFormat="1" ht="18.75" x14ac:dyDescent="0.45"/>
    <row r="160" s="5" customFormat="1" ht="18.75" x14ac:dyDescent="0.45"/>
    <row r="161" s="5" customFormat="1" ht="18.75" x14ac:dyDescent="0.45"/>
    <row r="162" s="5" customFormat="1" ht="18.75" x14ac:dyDescent="0.45"/>
    <row r="163" s="5" customFormat="1" ht="18.75" x14ac:dyDescent="0.45"/>
    <row r="164" s="5" customFormat="1" ht="18.75" x14ac:dyDescent="0.45"/>
    <row r="165" s="5" customFormat="1" ht="18.75" x14ac:dyDescent="0.45"/>
    <row r="166" s="5" customFormat="1" ht="18.75" x14ac:dyDescent="0.45"/>
    <row r="167" s="5" customFormat="1" ht="18.75" x14ac:dyDescent="0.45"/>
    <row r="168" s="5" customFormat="1" ht="18.75" x14ac:dyDescent="0.45"/>
    <row r="169" s="5" customFormat="1" ht="18.75" x14ac:dyDescent="0.45"/>
    <row r="170" s="5" customFormat="1" ht="18.75" x14ac:dyDescent="0.45"/>
    <row r="171" s="5" customFormat="1" ht="18.75" x14ac:dyDescent="0.45"/>
    <row r="172" s="5" customFormat="1" ht="18.75" x14ac:dyDescent="0.45"/>
    <row r="173" s="5" customFormat="1" ht="18.75" x14ac:dyDescent="0.45"/>
    <row r="174" s="5" customFormat="1" ht="18.75" x14ac:dyDescent="0.45"/>
    <row r="175" s="5" customFormat="1" ht="18.75" x14ac:dyDescent="0.45"/>
    <row r="176" s="5" customFormat="1" ht="18.75" x14ac:dyDescent="0.45"/>
    <row r="177" s="5" customFormat="1" ht="18.75" x14ac:dyDescent="0.45"/>
    <row r="178" s="5" customFormat="1" ht="18.75" x14ac:dyDescent="0.45"/>
  </sheetData>
  <mergeCells count="17">
    <mergeCell ref="A2:Y2"/>
    <mergeCell ref="A3:Y3"/>
    <mergeCell ref="A4:Y4"/>
    <mergeCell ref="A1:Y1"/>
    <mergeCell ref="Q6"/>
    <mergeCell ref="S6"/>
    <mergeCell ref="O5:S5"/>
    <mergeCell ref="I6"/>
    <mergeCell ref="K6"/>
    <mergeCell ref="M6"/>
    <mergeCell ref="I5:M5"/>
    <mergeCell ref="O6"/>
    <mergeCell ref="A6"/>
    <mergeCell ref="C6"/>
    <mergeCell ref="E6"/>
    <mergeCell ref="G6"/>
    <mergeCell ref="A5:G5"/>
  </mergeCells>
  <pageMargins left="0.7" right="0.7" top="0.75" bottom="0.75" header="0.3" footer="0.3"/>
  <pageSetup scale="49"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3"/>
  <sheetViews>
    <sheetView rightToLeft="1" view="pageBreakPreview" zoomScale="60" zoomScaleNormal="100" workbookViewId="0">
      <selection sqref="A1:Y1"/>
    </sheetView>
  </sheetViews>
  <sheetFormatPr defaultRowHeight="15" x14ac:dyDescent="0.2"/>
  <cols>
    <col min="1" max="1" width="26.425781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28.140625" style="1" bestFit="1" customWidth="1"/>
    <col min="6" max="6" width="1" style="1" customWidth="1"/>
    <col min="7" max="7" width="18.85546875" style="1" bestFit="1" customWidth="1"/>
    <col min="8" max="8" width="1" style="1" customWidth="1"/>
    <col min="9" max="9" width="19" style="1" bestFit="1" customWidth="1"/>
    <col min="10" max="10" width="1" style="1" customWidth="1"/>
    <col min="11" max="11" width="10.7109375" style="1" bestFit="1" customWidth="1"/>
    <col min="12" max="12" width="1" style="1" customWidth="1"/>
    <col min="13" max="13" width="20" style="1" bestFit="1" customWidth="1"/>
    <col min="14" max="14" width="1" style="1" customWidth="1"/>
    <col min="15" max="15" width="19" style="1" bestFit="1" customWidth="1"/>
    <col min="16" max="16" width="1" style="1" customWidth="1"/>
    <col min="17" max="17" width="14.140625" style="1" bestFit="1" customWidth="1"/>
    <col min="18" max="18" width="1" style="1" customWidth="1"/>
    <col min="19" max="19" width="20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5" ht="22.5" x14ac:dyDescent="0.55000000000000004">
      <c r="A1" s="28" t="s">
        <v>279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</row>
    <row r="2" spans="1:25" ht="22.5" x14ac:dyDescent="0.55000000000000004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2.5" x14ac:dyDescent="0.55000000000000004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22.5" x14ac:dyDescent="0.55000000000000004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21" x14ac:dyDescent="0.45">
      <c r="A5" s="8" t="s">
        <v>3</v>
      </c>
      <c r="B5" s="5"/>
      <c r="C5" s="9" t="s">
        <v>199</v>
      </c>
      <c r="D5" s="9" t="s">
        <v>199</v>
      </c>
      <c r="E5" s="9" t="s">
        <v>199</v>
      </c>
      <c r="F5" s="9" t="s">
        <v>199</v>
      </c>
      <c r="G5" s="9" t="s">
        <v>199</v>
      </c>
      <c r="H5" s="5"/>
      <c r="I5" s="9" t="s">
        <v>191</v>
      </c>
      <c r="J5" s="9" t="s">
        <v>191</v>
      </c>
      <c r="K5" s="9" t="s">
        <v>191</v>
      </c>
      <c r="L5" s="9" t="s">
        <v>191</v>
      </c>
      <c r="M5" s="9" t="s">
        <v>191</v>
      </c>
      <c r="N5" s="15"/>
      <c r="O5" s="9" t="s">
        <v>192</v>
      </c>
      <c r="P5" s="4" t="s">
        <v>192</v>
      </c>
      <c r="Q5" s="9" t="s">
        <v>192</v>
      </c>
      <c r="R5" s="9" t="s">
        <v>192</v>
      </c>
      <c r="S5" s="9" t="s">
        <v>192</v>
      </c>
      <c r="T5" s="15"/>
      <c r="U5" s="14"/>
      <c r="V5" s="14"/>
      <c r="W5" s="14"/>
      <c r="X5" s="14"/>
      <c r="Y5" s="14"/>
    </row>
    <row r="6" spans="1:25" ht="21" x14ac:dyDescent="0.45">
      <c r="A6" s="9" t="s">
        <v>3</v>
      </c>
      <c r="B6" s="5"/>
      <c r="C6" s="9" t="s">
        <v>200</v>
      </c>
      <c r="D6" s="5"/>
      <c r="E6" s="9" t="s">
        <v>201</v>
      </c>
      <c r="F6" s="5"/>
      <c r="G6" s="9" t="s">
        <v>202</v>
      </c>
      <c r="H6" s="5"/>
      <c r="I6" s="9" t="s">
        <v>203</v>
      </c>
      <c r="J6" s="14"/>
      <c r="K6" s="9" t="s">
        <v>196</v>
      </c>
      <c r="L6" s="5"/>
      <c r="M6" s="9" t="s">
        <v>204</v>
      </c>
      <c r="N6" s="14"/>
      <c r="O6" s="9" t="s">
        <v>203</v>
      </c>
      <c r="P6" s="5"/>
      <c r="Q6" s="9" t="s">
        <v>196</v>
      </c>
      <c r="R6" s="5"/>
      <c r="S6" s="9" t="s">
        <v>204</v>
      </c>
      <c r="T6" s="5"/>
      <c r="U6" s="14"/>
      <c r="V6" s="14"/>
      <c r="W6" s="14"/>
      <c r="X6" s="14"/>
      <c r="Y6" s="14"/>
    </row>
    <row r="7" spans="1:25" ht="21" x14ac:dyDescent="0.55000000000000004">
      <c r="A7" s="12" t="s">
        <v>42</v>
      </c>
      <c r="B7" s="14"/>
      <c r="C7" s="14" t="s">
        <v>205</v>
      </c>
      <c r="D7" s="14"/>
      <c r="E7" s="13">
        <v>1200000</v>
      </c>
      <c r="F7" s="14"/>
      <c r="G7" s="13">
        <v>360</v>
      </c>
      <c r="H7" s="14"/>
      <c r="I7" s="13">
        <v>0</v>
      </c>
      <c r="J7" s="14"/>
      <c r="K7" s="13">
        <v>0</v>
      </c>
      <c r="L7" s="14"/>
      <c r="M7" s="13">
        <v>0</v>
      </c>
      <c r="N7" s="14"/>
      <c r="O7" s="13">
        <v>432000000</v>
      </c>
      <c r="P7" s="14"/>
      <c r="Q7" s="13">
        <v>40977061</v>
      </c>
      <c r="R7" s="14"/>
      <c r="S7" s="13">
        <v>391022939</v>
      </c>
      <c r="T7" s="14"/>
      <c r="U7" s="14"/>
      <c r="V7" s="14"/>
      <c r="W7" s="14"/>
      <c r="X7" s="14"/>
      <c r="Y7" s="14"/>
    </row>
    <row r="8" spans="1:25" ht="21" x14ac:dyDescent="0.55000000000000004">
      <c r="A8" s="6" t="s">
        <v>32</v>
      </c>
      <c r="B8" s="5"/>
      <c r="C8" s="5" t="s">
        <v>206</v>
      </c>
      <c r="D8" s="5"/>
      <c r="E8" s="7">
        <v>49500000</v>
      </c>
      <c r="F8" s="5"/>
      <c r="G8" s="7">
        <v>400</v>
      </c>
      <c r="H8" s="5"/>
      <c r="I8" s="7">
        <v>0</v>
      </c>
      <c r="J8" s="5"/>
      <c r="K8" s="7">
        <v>0</v>
      </c>
      <c r="L8" s="5"/>
      <c r="M8" s="7">
        <v>0</v>
      </c>
      <c r="N8" s="5"/>
      <c r="O8" s="7">
        <v>19800000000</v>
      </c>
      <c r="P8" s="5"/>
      <c r="Q8" s="7">
        <v>0</v>
      </c>
      <c r="R8" s="5"/>
      <c r="S8" s="7">
        <v>19800000000</v>
      </c>
      <c r="T8" s="5"/>
      <c r="U8" s="14"/>
      <c r="V8" s="14"/>
      <c r="W8" s="14"/>
      <c r="X8" s="14"/>
      <c r="Y8" s="14"/>
    </row>
    <row r="9" spans="1:25" ht="21" x14ac:dyDescent="0.55000000000000004">
      <c r="A9" s="6" t="s">
        <v>34</v>
      </c>
      <c r="B9" s="5"/>
      <c r="C9" s="5" t="s">
        <v>207</v>
      </c>
      <c r="D9" s="5"/>
      <c r="E9" s="7">
        <v>6000000</v>
      </c>
      <c r="F9" s="5"/>
      <c r="G9" s="7">
        <v>450</v>
      </c>
      <c r="H9" s="5"/>
      <c r="I9" s="7">
        <v>0</v>
      </c>
      <c r="J9" s="5"/>
      <c r="K9" s="7">
        <v>0</v>
      </c>
      <c r="L9" s="5"/>
      <c r="M9" s="7">
        <v>0</v>
      </c>
      <c r="N9" s="5"/>
      <c r="O9" s="7">
        <v>2700000000</v>
      </c>
      <c r="P9" s="5"/>
      <c r="Q9" s="7">
        <v>156774194</v>
      </c>
      <c r="R9" s="5"/>
      <c r="S9" s="7">
        <v>2543225806</v>
      </c>
      <c r="T9" s="5"/>
      <c r="U9" s="14"/>
      <c r="V9" s="14"/>
      <c r="W9" s="14"/>
      <c r="X9" s="14"/>
      <c r="Y9" s="14"/>
    </row>
    <row r="10" spans="1:25" ht="18.75" x14ac:dyDescent="0.4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spans="1:25" ht="18.75" x14ac:dyDescent="0.4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spans="1:25" ht="18.75" x14ac:dyDescent="0.4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1:25" ht="18.75" x14ac:dyDescent="0.4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25" ht="18.75" x14ac:dyDescent="0.4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1:25" ht="18.75" x14ac:dyDescent="0.4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1:25" ht="18.75" x14ac:dyDescent="0.4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1:25" ht="18.75" x14ac:dyDescent="0.4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spans="1:25" ht="18.75" x14ac:dyDescent="0.4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 spans="1:25" ht="18.75" x14ac:dyDescent="0.4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 spans="1:25" ht="18.75" x14ac:dyDescent="0.4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spans="1:25" ht="18.75" x14ac:dyDescent="0.4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spans="1:25" ht="18.75" x14ac:dyDescent="0.4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 spans="1:25" ht="18.75" x14ac:dyDescent="0.4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spans="1:25" ht="18.75" x14ac:dyDescent="0.4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 spans="1:25" ht="18.75" x14ac:dyDescent="0.4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 spans="1:25" ht="18.75" x14ac:dyDescent="0.4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 spans="1:25" ht="18.75" x14ac:dyDescent="0.4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spans="1:25" ht="18.75" x14ac:dyDescent="0.4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 spans="1:25" ht="18.75" x14ac:dyDescent="0.4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 spans="1:25" ht="18.75" x14ac:dyDescent="0.4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 spans="1:25" ht="18.75" x14ac:dyDescent="0.4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 spans="1:25" ht="18.75" x14ac:dyDescent="0.4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 spans="1:25" ht="18.75" x14ac:dyDescent="0.4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 spans="1:25" ht="18.75" x14ac:dyDescent="0.4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 spans="1:25" ht="18.75" x14ac:dyDescent="0.4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spans="1:25" ht="18.75" x14ac:dyDescent="0.4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spans="1:25" ht="18.75" x14ac:dyDescent="0.4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spans="1:25" ht="18.75" x14ac:dyDescent="0.4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 spans="1:25" ht="18.75" x14ac:dyDescent="0.4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 spans="1:25" ht="18.75" x14ac:dyDescent="0.4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spans="1:25" ht="18.75" x14ac:dyDescent="0.4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spans="1:25" ht="18.75" x14ac:dyDescent="0.4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 spans="1:25" ht="18.75" x14ac:dyDescent="0.4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 spans="1:25" ht="18.75" x14ac:dyDescent="0.4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spans="1:25" ht="18.75" x14ac:dyDescent="0.4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 spans="1:25" ht="18.75" x14ac:dyDescent="0.4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 spans="1:25" ht="18.75" x14ac:dyDescent="0.4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 spans="1:25" ht="18.75" x14ac:dyDescent="0.4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 spans="1:25" ht="18.75" x14ac:dyDescent="0.4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 spans="1:25" ht="18.75" x14ac:dyDescent="0.4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 spans="1:25" ht="18.75" x14ac:dyDescent="0.4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 spans="1:25" ht="18.75" x14ac:dyDescent="0.4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 spans="1:25" ht="18.75" x14ac:dyDescent="0.4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 spans="1:25" ht="18.75" x14ac:dyDescent="0.4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spans="1:25" ht="18.75" x14ac:dyDescent="0.4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spans="1:25" ht="18.75" x14ac:dyDescent="0.4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 spans="1:25" ht="18.75" x14ac:dyDescent="0.4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 spans="1:25" ht="18.75" x14ac:dyDescent="0.4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spans="1:25" ht="18.75" x14ac:dyDescent="0.4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 spans="1:25" ht="18.75" x14ac:dyDescent="0.4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 spans="1:25" ht="18.75" x14ac:dyDescent="0.4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spans="1:25" ht="18.75" x14ac:dyDescent="0.4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spans="1:25" ht="18.75" x14ac:dyDescent="0.4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spans="1:25" ht="18.75" x14ac:dyDescent="0.4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 spans="1:25" ht="18.75" x14ac:dyDescent="0.4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 spans="1:25" ht="18.75" x14ac:dyDescent="0.4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spans="1:25" ht="18.75" x14ac:dyDescent="0.4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 spans="1:25" ht="18.75" x14ac:dyDescent="0.4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spans="1:25" ht="18.75" x14ac:dyDescent="0.4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 spans="1:25" ht="18.75" x14ac:dyDescent="0.4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 spans="1:25" ht="18.75" x14ac:dyDescent="0.4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 spans="1:25" ht="18.75" x14ac:dyDescent="0.4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spans="1:25" ht="18.75" x14ac:dyDescent="0.4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spans="1:25" ht="18.75" x14ac:dyDescent="0.4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  <row r="75" spans="1:25" ht="18.75" x14ac:dyDescent="0.4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</row>
    <row r="76" spans="1:25" ht="18.75" x14ac:dyDescent="0.4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</row>
    <row r="77" spans="1:25" ht="18.75" x14ac:dyDescent="0.4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</row>
    <row r="78" spans="1:25" ht="18.75" x14ac:dyDescent="0.4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</row>
    <row r="79" spans="1:25" ht="18.75" x14ac:dyDescent="0.4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</row>
    <row r="80" spans="1:25" ht="18.75" x14ac:dyDescent="0.4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</row>
    <row r="81" spans="1:25" ht="18.75" x14ac:dyDescent="0.4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</row>
    <row r="82" spans="1:25" ht="18.75" x14ac:dyDescent="0.4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</row>
    <row r="83" spans="1:25" ht="18.75" x14ac:dyDescent="0.4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</row>
    <row r="84" spans="1:25" ht="18.75" x14ac:dyDescent="0.4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</row>
    <row r="85" spans="1:25" ht="18.75" x14ac:dyDescent="0.4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</row>
    <row r="86" spans="1:25" ht="18.75" x14ac:dyDescent="0.4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</row>
    <row r="87" spans="1:25" ht="18.75" x14ac:dyDescent="0.4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</row>
    <row r="88" spans="1:25" ht="18.75" x14ac:dyDescent="0.4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</row>
    <row r="89" spans="1:25" ht="18.75" x14ac:dyDescent="0.4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</row>
    <row r="90" spans="1:25" ht="18.75" x14ac:dyDescent="0.4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</row>
    <row r="91" spans="1:25" ht="18.75" x14ac:dyDescent="0.4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</row>
    <row r="92" spans="1:25" ht="18.75" x14ac:dyDescent="0.4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</row>
    <row r="93" spans="1:25" ht="18.75" x14ac:dyDescent="0.4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</row>
    <row r="94" spans="1:25" ht="18.75" x14ac:dyDescent="0.4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5" spans="1:25" ht="18.75" x14ac:dyDescent="0.4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</row>
    <row r="96" spans="1:25" ht="18.75" x14ac:dyDescent="0.4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</row>
    <row r="97" spans="1:25" ht="18.75" x14ac:dyDescent="0.4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</row>
    <row r="98" spans="1:25" ht="18.75" x14ac:dyDescent="0.4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</row>
    <row r="99" spans="1:25" ht="18.75" x14ac:dyDescent="0.4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</row>
    <row r="100" spans="1:25" ht="18.75" x14ac:dyDescent="0.4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</row>
    <row r="101" spans="1:25" ht="18.75" x14ac:dyDescent="0.4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</row>
    <row r="102" spans="1:25" ht="18.75" x14ac:dyDescent="0.4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</row>
    <row r="103" spans="1:25" ht="18.75" x14ac:dyDescent="0.4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</row>
    <row r="104" spans="1:25" ht="18.75" x14ac:dyDescent="0.4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</row>
    <row r="105" spans="1:25" ht="18.75" x14ac:dyDescent="0.4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</row>
    <row r="106" spans="1:25" ht="18.75" x14ac:dyDescent="0.4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</row>
    <row r="107" spans="1:25" ht="18.75" x14ac:dyDescent="0.4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</row>
    <row r="108" spans="1:25" ht="18.75" x14ac:dyDescent="0.4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</row>
    <row r="109" spans="1:25" ht="18.75" x14ac:dyDescent="0.4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</row>
    <row r="110" spans="1:25" ht="18.75" x14ac:dyDescent="0.4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</row>
    <row r="111" spans="1:25" ht="18.75" x14ac:dyDescent="0.4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</row>
    <row r="112" spans="1:25" ht="18.75" x14ac:dyDescent="0.4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</row>
    <row r="113" spans="1:25" ht="18.75" x14ac:dyDescent="0.4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</row>
    <row r="114" spans="1:25" ht="18.75" x14ac:dyDescent="0.4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</row>
    <row r="115" spans="1:25" ht="18.75" x14ac:dyDescent="0.4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</row>
    <row r="116" spans="1:25" ht="18.75" x14ac:dyDescent="0.4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</row>
    <row r="117" spans="1:25" ht="18.75" x14ac:dyDescent="0.4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</row>
    <row r="118" spans="1:25" ht="18.75" x14ac:dyDescent="0.4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</row>
    <row r="119" spans="1:25" ht="18.75" x14ac:dyDescent="0.4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</row>
    <row r="120" spans="1:25" ht="18.75" x14ac:dyDescent="0.4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</row>
    <row r="121" spans="1:25" ht="18.75" x14ac:dyDescent="0.4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</row>
    <row r="122" spans="1:25" ht="18.75" x14ac:dyDescent="0.4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</row>
    <row r="123" spans="1:25" ht="18.75" x14ac:dyDescent="0.4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</row>
    <row r="124" spans="1:25" ht="18.75" x14ac:dyDescent="0.4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</row>
    <row r="125" spans="1:25" ht="18.75" x14ac:dyDescent="0.4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</row>
    <row r="126" spans="1:25" ht="18.75" x14ac:dyDescent="0.4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</row>
    <row r="127" spans="1:25" ht="18.75" x14ac:dyDescent="0.4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</row>
    <row r="128" spans="1:25" ht="18.75" x14ac:dyDescent="0.4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</row>
    <row r="129" spans="1:25" ht="18.75" x14ac:dyDescent="0.4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</row>
    <row r="130" spans="1:25" ht="18.75" x14ac:dyDescent="0.4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</row>
    <row r="131" spans="1:25" ht="18.75" x14ac:dyDescent="0.4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</row>
    <row r="132" spans="1:25" ht="18.75" x14ac:dyDescent="0.4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</row>
    <row r="133" spans="1:25" ht="18.75" x14ac:dyDescent="0.4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</row>
    <row r="134" spans="1:25" ht="18.75" x14ac:dyDescent="0.4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</row>
    <row r="135" spans="1:25" ht="18.75" x14ac:dyDescent="0.4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</row>
    <row r="136" spans="1:25" ht="18.75" x14ac:dyDescent="0.4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</row>
    <row r="137" spans="1:25" ht="18.75" x14ac:dyDescent="0.4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</row>
    <row r="138" spans="1:25" ht="18.75" x14ac:dyDescent="0.4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</row>
    <row r="139" spans="1:25" ht="18.75" x14ac:dyDescent="0.4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</row>
    <row r="140" spans="1:25" ht="18.75" x14ac:dyDescent="0.4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</row>
    <row r="141" spans="1:25" ht="18.75" x14ac:dyDescent="0.4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</row>
    <row r="142" spans="1:25" ht="18.75" x14ac:dyDescent="0.4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</row>
    <row r="143" spans="1:25" ht="18.75" x14ac:dyDescent="0.4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</row>
    <row r="144" spans="1:25" ht="18.75" x14ac:dyDescent="0.4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</row>
    <row r="145" spans="1:25" ht="18.75" x14ac:dyDescent="0.4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</row>
    <row r="146" spans="1:25" ht="18.75" x14ac:dyDescent="0.4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</row>
    <row r="147" spans="1:25" ht="18.75" x14ac:dyDescent="0.4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</row>
    <row r="148" spans="1:25" ht="18.75" x14ac:dyDescent="0.4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</row>
    <row r="149" spans="1:25" ht="18.75" x14ac:dyDescent="0.4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</row>
    <row r="150" spans="1:25" ht="18.75" x14ac:dyDescent="0.4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</row>
    <row r="151" spans="1:25" ht="18.75" x14ac:dyDescent="0.4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</row>
    <row r="152" spans="1:25" ht="18.75" x14ac:dyDescent="0.4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</row>
    <row r="153" spans="1:25" ht="18.75" x14ac:dyDescent="0.4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</row>
    <row r="154" spans="1:25" ht="18.75" x14ac:dyDescent="0.4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</row>
    <row r="155" spans="1:25" ht="18.75" x14ac:dyDescent="0.4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</row>
    <row r="156" spans="1:25" ht="18.75" x14ac:dyDescent="0.4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</row>
    <row r="157" spans="1:25" ht="18.75" x14ac:dyDescent="0.4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</row>
    <row r="158" spans="1:25" ht="18.75" x14ac:dyDescent="0.4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</row>
    <row r="159" spans="1:25" ht="18.75" x14ac:dyDescent="0.4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</row>
    <row r="160" spans="1:25" ht="18.75" x14ac:dyDescent="0.4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</row>
    <row r="161" spans="1:25" ht="18.75" x14ac:dyDescent="0.4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</row>
    <row r="162" spans="1:25" ht="18.75" x14ac:dyDescent="0.4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</row>
    <row r="163" spans="1:25" ht="18.75" x14ac:dyDescent="0.4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</row>
    <row r="164" spans="1:25" ht="18.75" x14ac:dyDescent="0.4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</row>
    <row r="165" spans="1:25" ht="18.75" x14ac:dyDescent="0.4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</row>
    <row r="166" spans="1:25" ht="18.75" x14ac:dyDescent="0.4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</row>
    <row r="167" spans="1:25" ht="18.75" x14ac:dyDescent="0.4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</row>
    <row r="168" spans="1:25" ht="18.75" x14ac:dyDescent="0.4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</row>
    <row r="169" spans="1:25" ht="18.75" x14ac:dyDescent="0.4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</row>
    <row r="170" spans="1:25" ht="18.75" x14ac:dyDescent="0.4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</row>
    <row r="171" spans="1:25" ht="18.75" x14ac:dyDescent="0.4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</row>
    <row r="172" spans="1:25" ht="18.75" x14ac:dyDescent="0.4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</row>
    <row r="173" spans="1:25" ht="18.75" x14ac:dyDescent="0.4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</row>
  </sheetData>
  <mergeCells count="17">
    <mergeCell ref="A2:Y2"/>
    <mergeCell ref="A3:Y3"/>
    <mergeCell ref="A4:Y4"/>
    <mergeCell ref="A1:Y1"/>
    <mergeCell ref="Q6"/>
    <mergeCell ref="S6"/>
    <mergeCell ref="O5:S5"/>
    <mergeCell ref="I6"/>
    <mergeCell ref="K6"/>
    <mergeCell ref="M6"/>
    <mergeCell ref="I5:M5"/>
    <mergeCell ref="O6"/>
    <mergeCell ref="A5:A6"/>
    <mergeCell ref="C6"/>
    <mergeCell ref="E6"/>
    <mergeCell ref="G6"/>
    <mergeCell ref="C5:G5"/>
  </mergeCells>
  <pageMargins left="0.7" right="0.7" top="0.75" bottom="0.75" header="0.3" footer="0.3"/>
  <pageSetup scale="45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3"/>
  <sheetViews>
    <sheetView rightToLeft="1" view="pageBreakPreview" zoomScale="60" zoomScaleNormal="100" workbookViewId="0">
      <selection sqref="A1:Y1"/>
    </sheetView>
  </sheetViews>
  <sheetFormatPr defaultRowHeight="15" x14ac:dyDescent="0.2"/>
  <cols>
    <col min="1" max="1" width="32.1406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26.28515625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26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6" ht="22.5" x14ac:dyDescent="0.55000000000000004">
      <c r="A1" s="28" t="s">
        <v>280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</row>
    <row r="2" spans="1:26" ht="22.5" x14ac:dyDescent="0.55000000000000004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6" ht="22.5" x14ac:dyDescent="0.55000000000000004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6" ht="22.5" x14ac:dyDescent="0.55000000000000004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6" ht="21" x14ac:dyDescent="0.45">
      <c r="A5" s="8" t="s">
        <v>3</v>
      </c>
      <c r="B5" s="5"/>
      <c r="C5" s="9" t="s">
        <v>191</v>
      </c>
      <c r="D5" s="9" t="s">
        <v>191</v>
      </c>
      <c r="E5" s="9" t="s">
        <v>191</v>
      </c>
      <c r="F5" s="9" t="s">
        <v>191</v>
      </c>
      <c r="G5" s="9" t="s">
        <v>191</v>
      </c>
      <c r="H5" s="4" t="s">
        <v>191</v>
      </c>
      <c r="I5" s="9" t="s">
        <v>191</v>
      </c>
      <c r="J5" s="15"/>
      <c r="K5" s="9" t="s">
        <v>192</v>
      </c>
      <c r="L5" s="9" t="s">
        <v>192</v>
      </c>
      <c r="M5" s="9" t="s">
        <v>192</v>
      </c>
      <c r="N5" s="9" t="s">
        <v>192</v>
      </c>
      <c r="O5" s="9" t="s">
        <v>192</v>
      </c>
      <c r="P5" s="4" t="s">
        <v>192</v>
      </c>
      <c r="Q5" s="9" t="s">
        <v>192</v>
      </c>
      <c r="R5" s="15"/>
      <c r="S5" s="14"/>
      <c r="T5" s="14"/>
      <c r="U5" s="14"/>
      <c r="V5" s="14"/>
      <c r="W5" s="14"/>
      <c r="X5" s="14"/>
      <c r="Y5" s="14"/>
      <c r="Z5" s="16"/>
    </row>
    <row r="6" spans="1:26" ht="21" x14ac:dyDescent="0.45">
      <c r="A6" s="9" t="s">
        <v>3</v>
      </c>
      <c r="B6" s="5"/>
      <c r="C6" s="9" t="s">
        <v>7</v>
      </c>
      <c r="D6" s="5"/>
      <c r="E6" s="9" t="s">
        <v>208</v>
      </c>
      <c r="F6" s="5"/>
      <c r="G6" s="9" t="s">
        <v>209</v>
      </c>
      <c r="H6" s="5"/>
      <c r="I6" s="9" t="s">
        <v>210</v>
      </c>
      <c r="J6" s="14"/>
      <c r="K6" s="9" t="s">
        <v>7</v>
      </c>
      <c r="L6" s="5"/>
      <c r="M6" s="9" t="s">
        <v>208</v>
      </c>
      <c r="N6" s="14"/>
      <c r="O6" s="9" t="s">
        <v>209</v>
      </c>
      <c r="P6" s="5"/>
      <c r="Q6" s="9" t="s">
        <v>210</v>
      </c>
      <c r="R6" s="5"/>
      <c r="S6" s="14"/>
      <c r="T6" s="14"/>
      <c r="U6" s="14"/>
      <c r="V6" s="14"/>
      <c r="W6" s="14"/>
      <c r="X6" s="14"/>
      <c r="Y6" s="14"/>
      <c r="Z6" s="16"/>
    </row>
    <row r="7" spans="1:26" ht="21" x14ac:dyDescent="0.55000000000000004">
      <c r="A7" s="12" t="s">
        <v>42</v>
      </c>
      <c r="B7" s="14"/>
      <c r="C7" s="21">
        <v>1200000</v>
      </c>
      <c r="D7" s="21"/>
      <c r="E7" s="21">
        <v>11898447900</v>
      </c>
      <c r="F7" s="21"/>
      <c r="G7" s="21">
        <v>11838660932</v>
      </c>
      <c r="H7" s="21"/>
      <c r="I7" s="21">
        <v>59786968</v>
      </c>
      <c r="J7" s="21"/>
      <c r="K7" s="21">
        <v>1200000</v>
      </c>
      <c r="L7" s="21"/>
      <c r="M7" s="21">
        <v>11898447900</v>
      </c>
      <c r="N7" s="21"/>
      <c r="O7" s="21">
        <v>12422432173</v>
      </c>
      <c r="P7" s="21"/>
      <c r="Q7" s="21">
        <v>-523984273</v>
      </c>
      <c r="R7" s="5"/>
      <c r="S7" s="14"/>
      <c r="T7" s="14"/>
      <c r="U7" s="14"/>
      <c r="V7" s="14"/>
      <c r="W7" s="14"/>
      <c r="X7" s="14"/>
      <c r="Y7" s="14"/>
      <c r="Z7" s="16"/>
    </row>
    <row r="8" spans="1:26" ht="21" x14ac:dyDescent="0.55000000000000004">
      <c r="A8" s="12" t="s">
        <v>40</v>
      </c>
      <c r="B8" s="14"/>
      <c r="C8" s="21">
        <v>462000</v>
      </c>
      <c r="D8" s="21"/>
      <c r="E8" s="21">
        <v>7447111749</v>
      </c>
      <c r="F8" s="21"/>
      <c r="G8" s="21">
        <v>7442719604</v>
      </c>
      <c r="H8" s="21"/>
      <c r="I8" s="21">
        <v>4392145</v>
      </c>
      <c r="J8" s="21"/>
      <c r="K8" s="21">
        <v>462000</v>
      </c>
      <c r="L8" s="21"/>
      <c r="M8" s="21">
        <v>7447111749</v>
      </c>
      <c r="N8" s="21"/>
      <c r="O8" s="21">
        <v>7876447970</v>
      </c>
      <c r="P8" s="21"/>
      <c r="Q8" s="21">
        <v>-429336221</v>
      </c>
      <c r="R8" s="5"/>
      <c r="S8" s="14"/>
      <c r="T8" s="14"/>
      <c r="U8" s="14"/>
      <c r="V8" s="14"/>
      <c r="W8" s="14"/>
      <c r="X8" s="14"/>
      <c r="Y8" s="14"/>
      <c r="Z8" s="16"/>
    </row>
    <row r="9" spans="1:26" ht="21" x14ac:dyDescent="0.55000000000000004">
      <c r="A9" s="6" t="s">
        <v>48</v>
      </c>
      <c r="B9" s="5"/>
      <c r="C9" s="21">
        <v>113749</v>
      </c>
      <c r="D9" s="21"/>
      <c r="E9" s="21">
        <v>637880021</v>
      </c>
      <c r="F9" s="21"/>
      <c r="G9" s="21">
        <v>636099985</v>
      </c>
      <c r="H9" s="21"/>
      <c r="I9" s="21">
        <v>1780036</v>
      </c>
      <c r="J9" s="21"/>
      <c r="K9" s="21">
        <v>113749</v>
      </c>
      <c r="L9" s="21"/>
      <c r="M9" s="21">
        <v>637880021</v>
      </c>
      <c r="N9" s="21"/>
      <c r="O9" s="21">
        <v>662864251</v>
      </c>
      <c r="P9" s="21"/>
      <c r="Q9" s="21">
        <v>-24984229</v>
      </c>
      <c r="R9" s="5"/>
      <c r="S9" s="14"/>
      <c r="T9" s="14"/>
      <c r="U9" s="14"/>
      <c r="V9" s="14"/>
      <c r="W9" s="14"/>
      <c r="X9" s="14"/>
      <c r="Y9" s="14"/>
      <c r="Z9" s="16"/>
    </row>
    <row r="10" spans="1:26" ht="21" x14ac:dyDescent="0.55000000000000004">
      <c r="A10" s="6" t="s">
        <v>50</v>
      </c>
      <c r="B10" s="5"/>
      <c r="C10" s="21">
        <v>626000</v>
      </c>
      <c r="D10" s="21"/>
      <c r="E10" s="21">
        <v>7168483126</v>
      </c>
      <c r="F10" s="21"/>
      <c r="G10" s="21">
        <v>7140234870</v>
      </c>
      <c r="H10" s="21"/>
      <c r="I10" s="21">
        <v>28248256</v>
      </c>
      <c r="J10" s="21"/>
      <c r="K10" s="21">
        <v>626000</v>
      </c>
      <c r="L10" s="21"/>
      <c r="M10" s="21">
        <v>7168483126</v>
      </c>
      <c r="N10" s="21"/>
      <c r="O10" s="21">
        <v>7954537476</v>
      </c>
      <c r="P10" s="21"/>
      <c r="Q10" s="21">
        <v>-786054350</v>
      </c>
      <c r="R10" s="5"/>
      <c r="S10" s="5"/>
      <c r="T10" s="5"/>
      <c r="U10" s="5"/>
      <c r="V10" s="5"/>
      <c r="W10" s="5"/>
      <c r="X10" s="5"/>
      <c r="Y10" s="5"/>
    </row>
    <row r="11" spans="1:26" ht="21" x14ac:dyDescent="0.55000000000000004">
      <c r="A11" s="6" t="s">
        <v>22</v>
      </c>
      <c r="B11" s="5"/>
      <c r="C11" s="21">
        <v>456000</v>
      </c>
      <c r="D11" s="21"/>
      <c r="E11" s="21">
        <v>7079463612</v>
      </c>
      <c r="F11" s="21"/>
      <c r="G11" s="21">
        <v>7058433449</v>
      </c>
      <c r="H11" s="21"/>
      <c r="I11" s="21">
        <v>21030163</v>
      </c>
      <c r="J11" s="21"/>
      <c r="K11" s="21">
        <v>456000</v>
      </c>
      <c r="L11" s="21"/>
      <c r="M11" s="21">
        <v>7079463612</v>
      </c>
      <c r="N11" s="21"/>
      <c r="O11" s="21">
        <v>8059015683</v>
      </c>
      <c r="P11" s="21"/>
      <c r="Q11" s="21">
        <v>-979552071</v>
      </c>
      <c r="R11" s="5"/>
      <c r="S11" s="5"/>
      <c r="T11" s="5"/>
      <c r="U11" s="5"/>
      <c r="V11" s="5"/>
      <c r="W11" s="5"/>
      <c r="X11" s="5"/>
      <c r="Y11" s="5"/>
    </row>
    <row r="12" spans="1:26" ht="21" x14ac:dyDescent="0.55000000000000004">
      <c r="A12" s="6" t="s">
        <v>44</v>
      </c>
      <c r="B12" s="5"/>
      <c r="C12" s="21">
        <v>108000</v>
      </c>
      <c r="D12" s="21"/>
      <c r="E12" s="21">
        <v>7255391427</v>
      </c>
      <c r="F12" s="21"/>
      <c r="G12" s="21">
        <v>7274902535</v>
      </c>
      <c r="H12" s="21"/>
      <c r="I12" s="21">
        <v>-19511108</v>
      </c>
      <c r="J12" s="21"/>
      <c r="K12" s="21">
        <v>108000</v>
      </c>
      <c r="L12" s="21"/>
      <c r="M12" s="21">
        <v>7255391427</v>
      </c>
      <c r="N12" s="21"/>
      <c r="O12" s="21">
        <v>7452275036</v>
      </c>
      <c r="P12" s="21"/>
      <c r="Q12" s="21">
        <v>-196883609</v>
      </c>
      <c r="R12" s="5"/>
      <c r="S12" s="5"/>
      <c r="T12" s="5"/>
      <c r="U12" s="5"/>
      <c r="V12" s="5"/>
      <c r="W12" s="5"/>
      <c r="X12" s="5"/>
      <c r="Y12" s="5"/>
    </row>
    <row r="13" spans="1:26" ht="21" x14ac:dyDescent="0.55000000000000004">
      <c r="A13" s="6" t="s">
        <v>24</v>
      </c>
      <c r="B13" s="5"/>
      <c r="C13" s="21">
        <v>1365056</v>
      </c>
      <c r="D13" s="21"/>
      <c r="E13" s="21">
        <v>6130171302</v>
      </c>
      <c r="F13" s="21"/>
      <c r="G13" s="21">
        <v>6115335308</v>
      </c>
      <c r="H13" s="21"/>
      <c r="I13" s="21">
        <v>14835994</v>
      </c>
      <c r="J13" s="21"/>
      <c r="K13" s="21">
        <v>1365056</v>
      </c>
      <c r="L13" s="21"/>
      <c r="M13" s="21">
        <v>6130171302</v>
      </c>
      <c r="N13" s="21"/>
      <c r="O13" s="21">
        <v>6320063540</v>
      </c>
      <c r="P13" s="21"/>
      <c r="Q13" s="21">
        <v>-189892237</v>
      </c>
      <c r="R13" s="5"/>
      <c r="S13" s="5"/>
      <c r="T13" s="5"/>
      <c r="U13" s="5"/>
      <c r="V13" s="5"/>
      <c r="W13" s="5"/>
      <c r="X13" s="5"/>
      <c r="Y13" s="5"/>
    </row>
    <row r="14" spans="1:26" ht="21" x14ac:dyDescent="0.55000000000000004">
      <c r="A14" s="6" t="s">
        <v>34</v>
      </c>
      <c r="B14" s="5"/>
      <c r="C14" s="21">
        <v>5000000</v>
      </c>
      <c r="D14" s="21"/>
      <c r="E14" s="21">
        <v>20107026250</v>
      </c>
      <c r="F14" s="21"/>
      <c r="G14" s="21">
        <v>20006349600</v>
      </c>
      <c r="H14" s="21"/>
      <c r="I14" s="21">
        <v>100676650</v>
      </c>
      <c r="J14" s="21"/>
      <c r="K14" s="21">
        <v>5000000</v>
      </c>
      <c r="L14" s="21"/>
      <c r="M14" s="21">
        <v>20107026250</v>
      </c>
      <c r="N14" s="21"/>
      <c r="O14" s="21">
        <v>22431677848</v>
      </c>
      <c r="P14" s="21"/>
      <c r="Q14" s="21">
        <v>-2324651598</v>
      </c>
      <c r="R14" s="5"/>
      <c r="S14" s="5"/>
      <c r="T14" s="5"/>
      <c r="U14" s="5"/>
      <c r="V14" s="5"/>
      <c r="W14" s="5"/>
      <c r="X14" s="5"/>
      <c r="Y14" s="5"/>
    </row>
    <row r="15" spans="1:26" ht="21" x14ac:dyDescent="0.55000000000000004">
      <c r="A15" s="6" t="s">
        <v>51</v>
      </c>
      <c r="B15" s="5"/>
      <c r="C15" s="21">
        <v>1576000</v>
      </c>
      <c r="D15" s="21"/>
      <c r="E15" s="21">
        <v>8956478526</v>
      </c>
      <c r="F15" s="21"/>
      <c r="G15" s="21">
        <v>8935789550</v>
      </c>
      <c r="H15" s="21"/>
      <c r="I15" s="21">
        <v>20688976</v>
      </c>
      <c r="J15" s="21"/>
      <c r="K15" s="21">
        <v>1576000</v>
      </c>
      <c r="L15" s="21"/>
      <c r="M15" s="21">
        <v>8956478526</v>
      </c>
      <c r="N15" s="21"/>
      <c r="O15" s="21">
        <v>9685090614</v>
      </c>
      <c r="P15" s="21"/>
      <c r="Q15" s="21">
        <v>-728612088</v>
      </c>
      <c r="R15" s="5"/>
      <c r="S15" s="5"/>
      <c r="T15" s="5"/>
      <c r="U15" s="5"/>
      <c r="V15" s="5"/>
      <c r="W15" s="5"/>
      <c r="X15" s="5"/>
      <c r="Y15" s="5"/>
    </row>
    <row r="16" spans="1:26" ht="21" x14ac:dyDescent="0.55000000000000004">
      <c r="A16" s="6" t="s">
        <v>38</v>
      </c>
      <c r="B16" s="5"/>
      <c r="C16" s="21">
        <v>4000000</v>
      </c>
      <c r="D16" s="21"/>
      <c r="E16" s="21">
        <v>16204451000</v>
      </c>
      <c r="F16" s="21"/>
      <c r="G16" s="21">
        <v>16117802329</v>
      </c>
      <c r="H16" s="21"/>
      <c r="I16" s="21">
        <v>86648671</v>
      </c>
      <c r="J16" s="21"/>
      <c r="K16" s="21">
        <v>4000000</v>
      </c>
      <c r="L16" s="21"/>
      <c r="M16" s="21">
        <v>16204451000</v>
      </c>
      <c r="N16" s="21"/>
      <c r="O16" s="21">
        <v>16207136494</v>
      </c>
      <c r="P16" s="21"/>
      <c r="Q16" s="21">
        <v>-2685494</v>
      </c>
      <c r="R16" s="5"/>
      <c r="S16" s="5"/>
      <c r="T16" s="5"/>
      <c r="U16" s="5"/>
      <c r="V16" s="5"/>
      <c r="W16" s="5"/>
      <c r="X16" s="5"/>
      <c r="Y16" s="5"/>
    </row>
    <row r="17" spans="1:25" ht="21" x14ac:dyDescent="0.55000000000000004">
      <c r="A17" s="6" t="s">
        <v>53</v>
      </c>
      <c r="B17" s="5"/>
      <c r="C17" s="21">
        <v>1636700</v>
      </c>
      <c r="D17" s="21"/>
      <c r="E17" s="21">
        <v>9565620316</v>
      </c>
      <c r="F17" s="21"/>
      <c r="G17" s="21">
        <v>9520178744</v>
      </c>
      <c r="H17" s="21"/>
      <c r="I17" s="21">
        <v>45441572</v>
      </c>
      <c r="J17" s="21"/>
      <c r="K17" s="21">
        <v>1636700</v>
      </c>
      <c r="L17" s="21"/>
      <c r="M17" s="21">
        <v>9565620316</v>
      </c>
      <c r="N17" s="21"/>
      <c r="O17" s="21">
        <v>9694501909</v>
      </c>
      <c r="P17" s="21"/>
      <c r="Q17" s="21">
        <v>-128881592</v>
      </c>
      <c r="R17" s="5"/>
      <c r="S17" s="5"/>
      <c r="T17" s="5"/>
      <c r="U17" s="5"/>
      <c r="V17" s="5"/>
      <c r="W17" s="5"/>
      <c r="X17" s="5"/>
      <c r="Y17" s="5"/>
    </row>
    <row r="18" spans="1:25" ht="21" x14ac:dyDescent="0.55000000000000004">
      <c r="A18" s="6" t="s">
        <v>36</v>
      </c>
      <c r="B18" s="5"/>
      <c r="C18" s="21">
        <v>5000000</v>
      </c>
      <c r="D18" s="21"/>
      <c r="E18" s="21">
        <v>29742158750</v>
      </c>
      <c r="F18" s="21"/>
      <c r="G18" s="21">
        <v>29659796070</v>
      </c>
      <c r="H18" s="21"/>
      <c r="I18" s="21">
        <v>82362680</v>
      </c>
      <c r="J18" s="21"/>
      <c r="K18" s="21">
        <v>5000000</v>
      </c>
      <c r="L18" s="21"/>
      <c r="M18" s="21">
        <v>29742158750</v>
      </c>
      <c r="N18" s="21"/>
      <c r="O18" s="21">
        <v>30855310794</v>
      </c>
      <c r="P18" s="21"/>
      <c r="Q18" s="21">
        <v>-1113152044</v>
      </c>
      <c r="R18" s="5"/>
      <c r="S18" s="5"/>
      <c r="T18" s="5"/>
      <c r="U18" s="5"/>
      <c r="V18" s="5"/>
      <c r="W18" s="5"/>
      <c r="X18" s="5"/>
      <c r="Y18" s="5"/>
    </row>
    <row r="19" spans="1:25" ht="21" x14ac:dyDescent="0.55000000000000004">
      <c r="A19" s="6" t="s">
        <v>30</v>
      </c>
      <c r="B19" s="5"/>
      <c r="C19" s="21">
        <v>412000</v>
      </c>
      <c r="D19" s="21"/>
      <c r="E19" s="21">
        <v>7629282100</v>
      </c>
      <c r="F19" s="21"/>
      <c r="G19" s="21">
        <v>7588125263</v>
      </c>
      <c r="H19" s="21"/>
      <c r="I19" s="21">
        <v>41156837</v>
      </c>
      <c r="J19" s="21"/>
      <c r="K19" s="21">
        <v>412000</v>
      </c>
      <c r="L19" s="21"/>
      <c r="M19" s="21">
        <v>7629282100</v>
      </c>
      <c r="N19" s="21"/>
      <c r="O19" s="21">
        <v>8009708470</v>
      </c>
      <c r="P19" s="21"/>
      <c r="Q19" s="21">
        <v>-380426370</v>
      </c>
      <c r="R19" s="5"/>
      <c r="S19" s="5"/>
      <c r="T19" s="5"/>
      <c r="U19" s="5"/>
      <c r="V19" s="5"/>
      <c r="W19" s="5"/>
      <c r="X19" s="5"/>
      <c r="Y19" s="5"/>
    </row>
    <row r="20" spans="1:25" ht="21" x14ac:dyDescent="0.55000000000000004">
      <c r="A20" s="6" t="s">
        <v>46</v>
      </c>
      <c r="B20" s="5"/>
      <c r="C20" s="21">
        <v>28698118</v>
      </c>
      <c r="D20" s="21"/>
      <c r="E20" s="21">
        <v>58911159427</v>
      </c>
      <c r="F20" s="21"/>
      <c r="G20" s="21">
        <v>58509087849</v>
      </c>
      <c r="H20" s="21"/>
      <c r="I20" s="21">
        <v>402071578</v>
      </c>
      <c r="J20" s="21"/>
      <c r="K20" s="21">
        <v>28698118</v>
      </c>
      <c r="L20" s="21"/>
      <c r="M20" s="21">
        <v>58911159427</v>
      </c>
      <c r="N20" s="21"/>
      <c r="O20" s="21">
        <v>60559557391</v>
      </c>
      <c r="P20" s="21"/>
      <c r="Q20" s="21">
        <v>-1648397963</v>
      </c>
      <c r="R20" s="5"/>
      <c r="S20" s="5"/>
      <c r="T20" s="5"/>
      <c r="U20" s="5"/>
      <c r="V20" s="5"/>
      <c r="W20" s="5"/>
      <c r="X20" s="5"/>
      <c r="Y20" s="5"/>
    </row>
    <row r="21" spans="1:25" ht="21" x14ac:dyDescent="0.55000000000000004">
      <c r="A21" s="6" t="s">
        <v>20</v>
      </c>
      <c r="B21" s="5"/>
      <c r="C21" s="21">
        <v>910000</v>
      </c>
      <c r="D21" s="21"/>
      <c r="E21" s="21">
        <v>6420533437</v>
      </c>
      <c r="F21" s="21"/>
      <c r="G21" s="21">
        <v>6414281409</v>
      </c>
      <c r="H21" s="21"/>
      <c r="I21" s="21">
        <v>6252028</v>
      </c>
      <c r="J21" s="21"/>
      <c r="K21" s="21">
        <v>910000</v>
      </c>
      <c r="L21" s="21"/>
      <c r="M21" s="21">
        <v>6420533437</v>
      </c>
      <c r="N21" s="21"/>
      <c r="O21" s="21">
        <v>6389070249</v>
      </c>
      <c r="P21" s="21"/>
      <c r="Q21" s="21">
        <v>31463188</v>
      </c>
      <c r="R21" s="5"/>
      <c r="S21" s="5"/>
      <c r="T21" s="5"/>
      <c r="U21" s="5"/>
      <c r="V21" s="5"/>
      <c r="W21" s="5"/>
      <c r="X21" s="5"/>
      <c r="Y21" s="5"/>
    </row>
    <row r="22" spans="1:25" ht="21" x14ac:dyDescent="0.55000000000000004">
      <c r="A22" s="6" t="s">
        <v>28</v>
      </c>
      <c r="B22" s="5"/>
      <c r="C22" s="21">
        <v>41363</v>
      </c>
      <c r="D22" s="21"/>
      <c r="E22" s="21">
        <v>185793247</v>
      </c>
      <c r="F22" s="21"/>
      <c r="G22" s="21">
        <v>159128476</v>
      </c>
      <c r="H22" s="21"/>
      <c r="I22" s="21">
        <v>26664771</v>
      </c>
      <c r="J22" s="21"/>
      <c r="K22" s="21">
        <v>41363</v>
      </c>
      <c r="L22" s="21"/>
      <c r="M22" s="21">
        <v>185793247</v>
      </c>
      <c r="N22" s="21"/>
      <c r="O22" s="21">
        <v>137986968</v>
      </c>
      <c r="P22" s="21"/>
      <c r="Q22" s="21">
        <v>47806279</v>
      </c>
      <c r="R22" s="5"/>
      <c r="S22" s="5"/>
      <c r="T22" s="5"/>
      <c r="U22" s="5"/>
      <c r="V22" s="5"/>
      <c r="W22" s="5"/>
      <c r="X22" s="5"/>
      <c r="Y22" s="5"/>
    </row>
    <row r="23" spans="1:25" ht="21" x14ac:dyDescent="0.55000000000000004">
      <c r="A23" s="6" t="s">
        <v>32</v>
      </c>
      <c r="B23" s="5"/>
      <c r="C23" s="21">
        <v>0</v>
      </c>
      <c r="D23" s="21"/>
      <c r="E23" s="21">
        <v>0</v>
      </c>
      <c r="F23" s="21"/>
      <c r="G23" s="21">
        <v>0</v>
      </c>
      <c r="H23" s="21"/>
      <c r="I23" s="21">
        <v>0</v>
      </c>
      <c r="J23" s="21"/>
      <c r="K23" s="21">
        <v>49500000</v>
      </c>
      <c r="L23" s="21"/>
      <c r="M23" s="21">
        <v>104238164250</v>
      </c>
      <c r="N23" s="21"/>
      <c r="O23" s="21">
        <v>110390086125</v>
      </c>
      <c r="P23" s="21"/>
      <c r="Q23" s="21">
        <v>-6151921875</v>
      </c>
      <c r="R23" s="5"/>
      <c r="S23" s="5"/>
      <c r="T23" s="5"/>
      <c r="U23" s="5"/>
      <c r="V23" s="5"/>
      <c r="W23" s="5"/>
      <c r="X23" s="5"/>
      <c r="Y23" s="5"/>
    </row>
    <row r="24" spans="1:25" ht="21" x14ac:dyDescent="0.55000000000000004">
      <c r="A24" s="6" t="s">
        <v>211</v>
      </c>
      <c r="B24" s="5"/>
      <c r="C24" s="21">
        <v>0</v>
      </c>
      <c r="D24" s="21"/>
      <c r="E24" s="21">
        <v>0</v>
      </c>
      <c r="F24" s="21"/>
      <c r="G24" s="21">
        <v>0</v>
      </c>
      <c r="H24" s="21"/>
      <c r="I24" s="21">
        <v>0</v>
      </c>
      <c r="J24" s="21"/>
      <c r="K24" s="21">
        <v>0</v>
      </c>
      <c r="L24" s="21"/>
      <c r="M24" s="21">
        <v>0</v>
      </c>
      <c r="N24" s="21"/>
      <c r="O24" s="21">
        <v>71</v>
      </c>
      <c r="P24" s="21"/>
      <c r="Q24" s="21">
        <v>-71</v>
      </c>
      <c r="R24" s="5"/>
      <c r="S24" s="5"/>
      <c r="T24" s="5"/>
      <c r="U24" s="5"/>
      <c r="V24" s="5"/>
      <c r="W24" s="5"/>
      <c r="X24" s="5"/>
      <c r="Y24" s="5"/>
    </row>
    <row r="25" spans="1:25" ht="21" x14ac:dyDescent="0.55000000000000004">
      <c r="A25" s="6" t="s">
        <v>212</v>
      </c>
      <c r="B25" s="5"/>
      <c r="C25" s="21">
        <v>0</v>
      </c>
      <c r="D25" s="21"/>
      <c r="E25" s="21">
        <v>0</v>
      </c>
      <c r="F25" s="21"/>
      <c r="G25" s="21">
        <v>0</v>
      </c>
      <c r="H25" s="21"/>
      <c r="I25" s="21">
        <v>0</v>
      </c>
      <c r="J25" s="21"/>
      <c r="K25" s="21">
        <v>0</v>
      </c>
      <c r="L25" s="21"/>
      <c r="M25" s="21">
        <v>0</v>
      </c>
      <c r="N25" s="21"/>
      <c r="O25" s="21">
        <v>-57</v>
      </c>
      <c r="P25" s="21"/>
      <c r="Q25" s="21">
        <v>57</v>
      </c>
      <c r="R25" s="5"/>
      <c r="S25" s="5"/>
      <c r="T25" s="5"/>
      <c r="U25" s="5"/>
      <c r="V25" s="5"/>
      <c r="W25" s="5"/>
      <c r="X25" s="5"/>
      <c r="Y25" s="5"/>
    </row>
    <row r="26" spans="1:25" ht="21" x14ac:dyDescent="0.55000000000000004">
      <c r="A26" s="6" t="s">
        <v>26</v>
      </c>
      <c r="B26" s="5"/>
      <c r="C26" s="21">
        <v>0</v>
      </c>
      <c r="D26" s="21"/>
      <c r="E26" s="21">
        <v>0</v>
      </c>
      <c r="F26" s="21"/>
      <c r="G26" s="21">
        <v>0</v>
      </c>
      <c r="H26" s="21"/>
      <c r="I26" s="21">
        <v>0</v>
      </c>
      <c r="J26" s="21"/>
      <c r="K26" s="21">
        <v>900000</v>
      </c>
      <c r="L26" s="21"/>
      <c r="M26" s="21">
        <v>5079982500</v>
      </c>
      <c r="N26" s="21"/>
      <c r="O26" s="21">
        <v>5885649900</v>
      </c>
      <c r="P26" s="21"/>
      <c r="Q26" s="21">
        <v>-805667400</v>
      </c>
      <c r="R26" s="5"/>
      <c r="S26" s="5"/>
      <c r="T26" s="5"/>
      <c r="U26" s="5"/>
      <c r="V26" s="5"/>
      <c r="W26" s="5"/>
      <c r="X26" s="5"/>
      <c r="Y26" s="5"/>
    </row>
    <row r="27" spans="1:25" ht="21" x14ac:dyDescent="0.55000000000000004">
      <c r="A27" s="6" t="s">
        <v>43</v>
      </c>
      <c r="B27" s="5"/>
      <c r="C27" s="21">
        <v>0</v>
      </c>
      <c r="D27" s="21"/>
      <c r="E27" s="21">
        <v>0</v>
      </c>
      <c r="F27" s="21"/>
      <c r="G27" s="21">
        <v>72087</v>
      </c>
      <c r="H27" s="21"/>
      <c r="I27" s="21">
        <v>-72087</v>
      </c>
      <c r="J27" s="21"/>
      <c r="K27" s="21">
        <v>0</v>
      </c>
      <c r="L27" s="21"/>
      <c r="M27" s="21">
        <v>0</v>
      </c>
      <c r="N27" s="21"/>
      <c r="O27" s="21">
        <v>0</v>
      </c>
      <c r="P27" s="21"/>
      <c r="Q27" s="21">
        <v>0</v>
      </c>
      <c r="R27" s="5"/>
      <c r="S27" s="5"/>
      <c r="T27" s="5"/>
      <c r="U27" s="5"/>
      <c r="V27" s="5"/>
      <c r="W27" s="5"/>
      <c r="X27" s="5"/>
      <c r="Y27" s="5"/>
    </row>
    <row r="28" spans="1:25" ht="21" x14ac:dyDescent="0.55000000000000004">
      <c r="A28" s="6" t="s">
        <v>15</v>
      </c>
      <c r="B28" s="5"/>
      <c r="C28" s="21">
        <v>0</v>
      </c>
      <c r="D28" s="21"/>
      <c r="E28" s="21">
        <v>0</v>
      </c>
      <c r="F28" s="21"/>
      <c r="G28" s="21">
        <v>426984</v>
      </c>
      <c r="H28" s="21"/>
      <c r="I28" s="21">
        <v>-426984</v>
      </c>
      <c r="J28" s="21"/>
      <c r="K28" s="21">
        <v>0</v>
      </c>
      <c r="L28" s="21"/>
      <c r="M28" s="21">
        <v>0</v>
      </c>
      <c r="N28" s="21"/>
      <c r="O28" s="21">
        <v>0</v>
      </c>
      <c r="P28" s="21"/>
      <c r="Q28" s="21">
        <v>0</v>
      </c>
      <c r="R28" s="5"/>
      <c r="S28" s="5"/>
      <c r="T28" s="5"/>
      <c r="U28" s="5"/>
      <c r="V28" s="5"/>
      <c r="W28" s="5"/>
      <c r="X28" s="5"/>
      <c r="Y28" s="5"/>
    </row>
    <row r="29" spans="1:25" ht="21" x14ac:dyDescent="0.55000000000000004">
      <c r="A29" s="6" t="s">
        <v>17</v>
      </c>
      <c r="B29" s="5"/>
      <c r="C29" s="21">
        <v>0</v>
      </c>
      <c r="D29" s="21"/>
      <c r="E29" s="21">
        <v>0</v>
      </c>
      <c r="F29" s="21"/>
      <c r="G29" s="21">
        <v>406591</v>
      </c>
      <c r="H29" s="21"/>
      <c r="I29" s="21">
        <v>-406591</v>
      </c>
      <c r="J29" s="21"/>
      <c r="K29" s="21">
        <v>0</v>
      </c>
      <c r="L29" s="21"/>
      <c r="M29" s="21">
        <v>0</v>
      </c>
      <c r="N29" s="21"/>
      <c r="O29" s="21">
        <v>0</v>
      </c>
      <c r="P29" s="21"/>
      <c r="Q29" s="21">
        <v>0</v>
      </c>
      <c r="R29" s="5"/>
      <c r="S29" s="5"/>
      <c r="T29" s="5"/>
      <c r="U29" s="5"/>
      <c r="V29" s="5"/>
      <c r="W29" s="5"/>
      <c r="X29" s="5"/>
      <c r="Y29" s="5"/>
    </row>
    <row r="30" spans="1:25" ht="21" x14ac:dyDescent="0.55000000000000004">
      <c r="A30" s="6" t="s">
        <v>104</v>
      </c>
      <c r="B30" s="5"/>
      <c r="C30" s="21">
        <v>158500</v>
      </c>
      <c r="D30" s="21"/>
      <c r="E30" s="21">
        <v>148773963620</v>
      </c>
      <c r="F30" s="21"/>
      <c r="G30" s="21">
        <v>142753429674</v>
      </c>
      <c r="H30" s="21"/>
      <c r="I30" s="21">
        <v>6020533946</v>
      </c>
      <c r="J30" s="21"/>
      <c r="K30" s="21">
        <v>158500</v>
      </c>
      <c r="L30" s="21"/>
      <c r="M30" s="21">
        <v>148773963620</v>
      </c>
      <c r="N30" s="21"/>
      <c r="O30" s="21">
        <v>136073221838</v>
      </c>
      <c r="P30" s="21"/>
      <c r="Q30" s="21">
        <v>12700741782</v>
      </c>
      <c r="R30" s="5"/>
      <c r="S30" s="5"/>
      <c r="T30" s="5"/>
      <c r="U30" s="5"/>
      <c r="V30" s="5"/>
      <c r="W30" s="5"/>
      <c r="X30" s="5"/>
      <c r="Y30" s="5"/>
    </row>
    <row r="31" spans="1:25" ht="21" x14ac:dyDescent="0.55000000000000004">
      <c r="A31" s="6" t="s">
        <v>106</v>
      </c>
      <c r="B31" s="5"/>
      <c r="C31" s="21">
        <v>90000</v>
      </c>
      <c r="D31" s="21"/>
      <c r="E31" s="21">
        <v>85338184927</v>
      </c>
      <c r="F31" s="21"/>
      <c r="G31" s="21">
        <v>84833920784</v>
      </c>
      <c r="H31" s="21"/>
      <c r="I31" s="21">
        <v>504264143</v>
      </c>
      <c r="J31" s="21"/>
      <c r="K31" s="21">
        <v>90000</v>
      </c>
      <c r="L31" s="21"/>
      <c r="M31" s="21">
        <v>85338184927</v>
      </c>
      <c r="N31" s="21"/>
      <c r="O31" s="21">
        <v>74864383942</v>
      </c>
      <c r="P31" s="21"/>
      <c r="Q31" s="21">
        <v>10473800985</v>
      </c>
      <c r="R31" s="5"/>
      <c r="S31" s="5"/>
      <c r="T31" s="5"/>
      <c r="U31" s="5"/>
      <c r="V31" s="5"/>
      <c r="W31" s="5"/>
      <c r="X31" s="5"/>
      <c r="Y31" s="5"/>
    </row>
    <row r="32" spans="1:25" ht="21" x14ac:dyDescent="0.55000000000000004">
      <c r="A32" s="6" t="s">
        <v>74</v>
      </c>
      <c r="B32" s="5"/>
      <c r="C32" s="21">
        <v>25700</v>
      </c>
      <c r="D32" s="21"/>
      <c r="E32" s="21">
        <v>20301865768</v>
      </c>
      <c r="F32" s="21"/>
      <c r="G32" s="21">
        <v>19867722250</v>
      </c>
      <c r="H32" s="21"/>
      <c r="I32" s="21">
        <v>434143518</v>
      </c>
      <c r="J32" s="21"/>
      <c r="K32" s="21">
        <v>25700</v>
      </c>
      <c r="L32" s="21"/>
      <c r="M32" s="21">
        <v>20301865768</v>
      </c>
      <c r="N32" s="21"/>
      <c r="O32" s="21">
        <v>20468228011</v>
      </c>
      <c r="P32" s="21"/>
      <c r="Q32" s="21">
        <v>-166362242</v>
      </c>
      <c r="R32" s="5"/>
      <c r="S32" s="5"/>
      <c r="T32" s="5"/>
      <c r="U32" s="5"/>
      <c r="V32" s="5"/>
      <c r="W32" s="5"/>
      <c r="X32" s="5"/>
      <c r="Y32" s="5"/>
    </row>
    <row r="33" spans="1:25" ht="21" x14ac:dyDescent="0.55000000000000004">
      <c r="A33" s="6" t="s">
        <v>102</v>
      </c>
      <c r="B33" s="5"/>
      <c r="C33" s="21">
        <v>0</v>
      </c>
      <c r="D33" s="21"/>
      <c r="E33" s="21">
        <v>0</v>
      </c>
      <c r="F33" s="21"/>
      <c r="G33" s="21">
        <v>0</v>
      </c>
      <c r="H33" s="21"/>
      <c r="I33" s="21">
        <v>0</v>
      </c>
      <c r="J33" s="21"/>
      <c r="K33" s="21">
        <v>20015</v>
      </c>
      <c r="L33" s="21"/>
      <c r="M33" s="21">
        <v>20000489125</v>
      </c>
      <c r="N33" s="21"/>
      <c r="O33" s="21">
        <v>19200469560</v>
      </c>
      <c r="P33" s="21"/>
      <c r="Q33" s="21">
        <v>800019565</v>
      </c>
      <c r="R33" s="5"/>
      <c r="S33" s="5"/>
      <c r="T33" s="5"/>
      <c r="U33" s="5"/>
      <c r="V33" s="5"/>
      <c r="W33" s="5"/>
      <c r="X33" s="5"/>
      <c r="Y33" s="5"/>
    </row>
    <row r="34" spans="1:25" ht="21" x14ac:dyDescent="0.55000000000000004">
      <c r="A34" s="6" t="s">
        <v>213</v>
      </c>
      <c r="B34" s="5"/>
      <c r="C34" s="21">
        <v>0</v>
      </c>
      <c r="D34" s="21"/>
      <c r="E34" s="21">
        <v>0</v>
      </c>
      <c r="F34" s="21"/>
      <c r="G34" s="21">
        <v>273401</v>
      </c>
      <c r="H34" s="21"/>
      <c r="I34" s="21">
        <v>-273401</v>
      </c>
      <c r="J34" s="21"/>
      <c r="K34" s="21">
        <v>0</v>
      </c>
      <c r="L34" s="21"/>
      <c r="M34" s="21">
        <v>0</v>
      </c>
      <c r="N34" s="21"/>
      <c r="O34" s="21">
        <v>0</v>
      </c>
      <c r="P34" s="21"/>
      <c r="Q34" s="21">
        <v>0</v>
      </c>
      <c r="R34" s="5"/>
      <c r="S34" s="5"/>
      <c r="T34" s="5"/>
      <c r="U34" s="5"/>
      <c r="V34" s="5"/>
      <c r="W34" s="5"/>
      <c r="X34" s="5"/>
      <c r="Y34" s="5"/>
    </row>
    <row r="35" spans="1:25" ht="21.75" thickBot="1" x14ac:dyDescent="0.6">
      <c r="A35" s="18" t="s">
        <v>254</v>
      </c>
      <c r="B35" s="5"/>
      <c r="C35" s="21"/>
      <c r="D35" s="21"/>
      <c r="E35" s="21"/>
      <c r="F35" s="21"/>
      <c r="G35" s="21"/>
      <c r="H35" s="21"/>
      <c r="I35" s="22">
        <f>SUM(I7:I34)</f>
        <v>7880288761</v>
      </c>
      <c r="J35" s="21"/>
      <c r="K35" s="21"/>
      <c r="L35" s="21"/>
      <c r="M35" s="21"/>
      <c r="N35" s="21"/>
      <c r="O35" s="21"/>
      <c r="P35" s="21"/>
      <c r="Q35" s="22">
        <f>SUM(Q7:Q34)</f>
        <v>7472386129</v>
      </c>
      <c r="R35" s="5"/>
      <c r="S35" s="5"/>
      <c r="T35" s="5"/>
      <c r="U35" s="5"/>
      <c r="V35" s="5"/>
      <c r="W35" s="5"/>
      <c r="X35" s="5"/>
      <c r="Y35" s="5"/>
    </row>
    <row r="36" spans="1:25" ht="19.5" thickTop="1" x14ac:dyDescent="0.45">
      <c r="A36" s="5"/>
      <c r="B36" s="5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5"/>
      <c r="S36" s="5"/>
      <c r="T36" s="5"/>
      <c r="U36" s="5"/>
      <c r="V36" s="5"/>
      <c r="W36" s="5"/>
      <c r="X36" s="5"/>
      <c r="Y36" s="5"/>
    </row>
    <row r="37" spans="1:25" ht="18.75" x14ac:dyDescent="0.45">
      <c r="A37" s="5"/>
      <c r="B37" s="5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5"/>
      <c r="S37" s="5"/>
      <c r="T37" s="5"/>
      <c r="U37" s="5"/>
      <c r="V37" s="5"/>
      <c r="W37" s="5"/>
      <c r="X37" s="5"/>
      <c r="Y37" s="5"/>
    </row>
    <row r="38" spans="1:25" ht="18.75" x14ac:dyDescent="0.45">
      <c r="A38" s="5"/>
      <c r="B38" s="5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5"/>
      <c r="S38" s="5"/>
      <c r="T38" s="5"/>
      <c r="U38" s="5"/>
      <c r="V38" s="5"/>
      <c r="W38" s="5"/>
      <c r="X38" s="5"/>
      <c r="Y38" s="5"/>
    </row>
    <row r="39" spans="1:25" ht="18.75" x14ac:dyDescent="0.45">
      <c r="A39" s="5"/>
      <c r="B39" s="5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5"/>
      <c r="S39" s="5"/>
      <c r="T39" s="5"/>
      <c r="U39" s="5"/>
      <c r="V39" s="5"/>
      <c r="W39" s="5"/>
      <c r="X39" s="5"/>
      <c r="Y39" s="5"/>
    </row>
    <row r="40" spans="1:25" ht="18.75" x14ac:dyDescent="0.45">
      <c r="A40" s="5"/>
      <c r="B40" s="5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5"/>
      <c r="S40" s="5"/>
      <c r="T40" s="5"/>
      <c r="U40" s="5"/>
      <c r="V40" s="5"/>
      <c r="W40" s="5"/>
      <c r="X40" s="5"/>
      <c r="Y40" s="5"/>
    </row>
    <row r="41" spans="1:25" ht="18.75" x14ac:dyDescent="0.45">
      <c r="A41" s="5"/>
      <c r="B41" s="5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5"/>
      <c r="S41" s="5"/>
      <c r="T41" s="5"/>
      <c r="U41" s="5"/>
      <c r="V41" s="5"/>
      <c r="W41" s="5"/>
      <c r="X41" s="5"/>
      <c r="Y41" s="5"/>
    </row>
    <row r="42" spans="1:25" ht="18.75" x14ac:dyDescent="0.45">
      <c r="A42" s="5"/>
      <c r="B42" s="5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5"/>
      <c r="S42" s="5"/>
      <c r="T42" s="5"/>
      <c r="U42" s="5"/>
      <c r="V42" s="5"/>
      <c r="W42" s="5"/>
      <c r="X42" s="5"/>
      <c r="Y42" s="5"/>
    </row>
    <row r="43" spans="1:25" ht="18.75" x14ac:dyDescent="0.45">
      <c r="A43" s="5"/>
      <c r="B43" s="5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5"/>
      <c r="S43" s="5"/>
      <c r="T43" s="5"/>
      <c r="U43" s="5"/>
      <c r="V43" s="5"/>
      <c r="W43" s="5"/>
      <c r="X43" s="5"/>
      <c r="Y43" s="5"/>
    </row>
    <row r="44" spans="1:25" ht="18.75" x14ac:dyDescent="0.45">
      <c r="A44" s="5"/>
      <c r="B44" s="5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5"/>
      <c r="S44" s="5"/>
      <c r="T44" s="5"/>
      <c r="U44" s="5"/>
      <c r="V44" s="5"/>
      <c r="W44" s="5"/>
      <c r="X44" s="5"/>
      <c r="Y44" s="5"/>
    </row>
    <row r="45" spans="1:25" ht="18.75" x14ac:dyDescent="0.45">
      <c r="A45" s="5"/>
      <c r="B45" s="5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5"/>
      <c r="S45" s="5"/>
      <c r="T45" s="5"/>
      <c r="U45" s="5"/>
      <c r="V45" s="5"/>
      <c r="W45" s="5"/>
      <c r="X45" s="5"/>
      <c r="Y45" s="5"/>
    </row>
    <row r="46" spans="1:25" ht="18.75" x14ac:dyDescent="0.45">
      <c r="A46" s="5"/>
      <c r="B46" s="5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5"/>
      <c r="S46" s="5"/>
      <c r="T46" s="5"/>
      <c r="U46" s="5"/>
      <c r="V46" s="5"/>
      <c r="W46" s="5"/>
      <c r="X46" s="5"/>
      <c r="Y46" s="5"/>
    </row>
    <row r="47" spans="1:25" ht="18.75" x14ac:dyDescent="0.45">
      <c r="A47" s="5"/>
      <c r="B47" s="5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5"/>
      <c r="S47" s="5"/>
      <c r="T47" s="5"/>
      <c r="U47" s="5"/>
      <c r="V47" s="5"/>
      <c r="W47" s="5"/>
      <c r="X47" s="5"/>
      <c r="Y47" s="5"/>
    </row>
    <row r="48" spans="1:25" ht="18.75" x14ac:dyDescent="0.45">
      <c r="A48" s="5"/>
      <c r="B48" s="5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5"/>
      <c r="S48" s="5"/>
      <c r="T48" s="5"/>
      <c r="U48" s="5"/>
      <c r="V48" s="5"/>
      <c r="W48" s="5"/>
      <c r="X48" s="5"/>
      <c r="Y48" s="5"/>
    </row>
    <row r="49" spans="1:25" ht="18.75" x14ac:dyDescent="0.45">
      <c r="A49" s="5"/>
      <c r="B49" s="5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5"/>
      <c r="S49" s="5"/>
      <c r="T49" s="5"/>
      <c r="U49" s="5"/>
      <c r="V49" s="5"/>
      <c r="W49" s="5"/>
      <c r="X49" s="5"/>
      <c r="Y49" s="5"/>
    </row>
    <row r="50" spans="1:25" ht="18.75" x14ac:dyDescent="0.45">
      <c r="A50" s="5"/>
      <c r="B50" s="5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5"/>
      <c r="S50" s="5"/>
      <c r="T50" s="5"/>
      <c r="U50" s="5"/>
      <c r="V50" s="5"/>
      <c r="W50" s="5"/>
      <c r="X50" s="5"/>
      <c r="Y50" s="5"/>
    </row>
    <row r="51" spans="1:25" ht="18.75" x14ac:dyDescent="0.45">
      <c r="A51" s="5"/>
      <c r="B51" s="5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5"/>
      <c r="S51" s="5"/>
      <c r="T51" s="5"/>
      <c r="U51" s="5"/>
      <c r="V51" s="5"/>
      <c r="W51" s="5"/>
      <c r="X51" s="5"/>
      <c r="Y51" s="5"/>
    </row>
    <row r="52" spans="1:25" ht="18.75" x14ac:dyDescent="0.45">
      <c r="A52" s="5"/>
      <c r="B52" s="5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5"/>
      <c r="S52" s="5"/>
      <c r="T52" s="5"/>
      <c r="U52" s="5"/>
      <c r="V52" s="5"/>
      <c r="W52" s="5"/>
      <c r="X52" s="5"/>
      <c r="Y52" s="5"/>
    </row>
    <row r="53" spans="1:25" ht="18.75" x14ac:dyDescent="0.45">
      <c r="A53" s="5"/>
      <c r="B53" s="5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5"/>
      <c r="S53" s="5"/>
      <c r="T53" s="5"/>
      <c r="U53" s="5"/>
      <c r="V53" s="5"/>
      <c r="W53" s="5"/>
      <c r="X53" s="5"/>
      <c r="Y53" s="5"/>
    </row>
    <row r="54" spans="1:25" ht="18.75" x14ac:dyDescent="0.45">
      <c r="A54" s="5"/>
      <c r="B54" s="5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5"/>
      <c r="S54" s="5"/>
      <c r="T54" s="5"/>
      <c r="U54" s="5"/>
      <c r="V54" s="5"/>
      <c r="W54" s="5"/>
      <c r="X54" s="5"/>
      <c r="Y54" s="5"/>
    </row>
    <row r="55" spans="1:25" ht="18.75" x14ac:dyDescent="0.45">
      <c r="A55" s="5"/>
      <c r="B55" s="5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5"/>
      <c r="S55" s="5"/>
      <c r="T55" s="5"/>
      <c r="U55" s="5"/>
      <c r="V55" s="5"/>
      <c r="W55" s="5"/>
      <c r="X55" s="5"/>
      <c r="Y55" s="5"/>
    </row>
    <row r="56" spans="1:25" ht="18.75" x14ac:dyDescent="0.45">
      <c r="A56" s="5"/>
      <c r="B56" s="5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5"/>
      <c r="S56" s="5"/>
      <c r="T56" s="5"/>
      <c r="U56" s="5"/>
      <c r="V56" s="5"/>
      <c r="W56" s="5"/>
      <c r="X56" s="5"/>
      <c r="Y56" s="5"/>
    </row>
    <row r="57" spans="1:25" ht="18.75" x14ac:dyDescent="0.45">
      <c r="A57" s="5"/>
      <c r="B57" s="5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5"/>
      <c r="S57" s="5"/>
      <c r="T57" s="5"/>
      <c r="U57" s="5"/>
      <c r="V57" s="5"/>
      <c r="W57" s="5"/>
      <c r="X57" s="5"/>
      <c r="Y57" s="5"/>
    </row>
    <row r="58" spans="1:25" ht="18.75" x14ac:dyDescent="0.45">
      <c r="A58" s="5"/>
      <c r="B58" s="5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5"/>
      <c r="S58" s="5"/>
      <c r="T58" s="5"/>
      <c r="U58" s="5"/>
      <c r="V58" s="5"/>
      <c r="W58" s="5"/>
      <c r="X58" s="5"/>
      <c r="Y58" s="5"/>
    </row>
    <row r="59" spans="1:25" ht="18.75" x14ac:dyDescent="0.45">
      <c r="A59" s="5"/>
      <c r="B59" s="5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5"/>
      <c r="S59" s="5"/>
      <c r="T59" s="5"/>
      <c r="U59" s="5"/>
      <c r="V59" s="5"/>
      <c r="W59" s="5"/>
      <c r="X59" s="5"/>
      <c r="Y59" s="5"/>
    </row>
    <row r="60" spans="1:25" ht="18.75" x14ac:dyDescent="0.45">
      <c r="A60" s="5"/>
      <c r="B60" s="5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5"/>
      <c r="S60" s="5"/>
      <c r="T60" s="5"/>
      <c r="U60" s="5"/>
      <c r="V60" s="5"/>
      <c r="W60" s="5"/>
      <c r="X60" s="5"/>
      <c r="Y60" s="5"/>
    </row>
    <row r="61" spans="1:25" ht="18.75" x14ac:dyDescent="0.45">
      <c r="A61" s="5"/>
      <c r="B61" s="5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5"/>
      <c r="S61" s="5"/>
      <c r="T61" s="5"/>
      <c r="U61" s="5"/>
      <c r="V61" s="5"/>
      <c r="W61" s="5"/>
      <c r="X61" s="5"/>
      <c r="Y61" s="5"/>
    </row>
    <row r="62" spans="1:25" ht="18.75" x14ac:dyDescent="0.45">
      <c r="A62" s="5"/>
      <c r="B62" s="5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5"/>
      <c r="S62" s="5"/>
      <c r="T62" s="5"/>
      <c r="U62" s="5"/>
      <c r="V62" s="5"/>
      <c r="W62" s="5"/>
      <c r="X62" s="5"/>
      <c r="Y62" s="5"/>
    </row>
    <row r="63" spans="1:25" ht="18.75" x14ac:dyDescent="0.45">
      <c r="A63" s="5"/>
      <c r="B63" s="5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5"/>
      <c r="S63" s="5"/>
      <c r="T63" s="5"/>
      <c r="U63" s="5"/>
      <c r="V63" s="5"/>
      <c r="W63" s="5"/>
      <c r="X63" s="5"/>
      <c r="Y63" s="5"/>
    </row>
    <row r="64" spans="1:25" ht="18.75" x14ac:dyDescent="0.45">
      <c r="A64" s="5"/>
      <c r="B64" s="5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5"/>
      <c r="S64" s="5"/>
      <c r="T64" s="5"/>
      <c r="U64" s="5"/>
      <c r="V64" s="5"/>
      <c r="W64" s="5"/>
      <c r="X64" s="5"/>
      <c r="Y64" s="5"/>
    </row>
    <row r="65" spans="1:25" ht="18.75" x14ac:dyDescent="0.45">
      <c r="A65" s="5"/>
      <c r="B65" s="5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5"/>
      <c r="S65" s="5"/>
      <c r="T65" s="5"/>
      <c r="U65" s="5"/>
      <c r="V65" s="5"/>
      <c r="W65" s="5"/>
      <c r="X65" s="5"/>
      <c r="Y65" s="5"/>
    </row>
    <row r="66" spans="1:25" ht="18.75" x14ac:dyDescent="0.45">
      <c r="A66" s="5"/>
      <c r="B66" s="5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5"/>
      <c r="S66" s="5"/>
      <c r="T66" s="5"/>
      <c r="U66" s="5"/>
      <c r="V66" s="5"/>
      <c r="W66" s="5"/>
      <c r="X66" s="5"/>
      <c r="Y66" s="5"/>
    </row>
    <row r="67" spans="1:25" ht="18.75" x14ac:dyDescent="0.45">
      <c r="A67" s="5"/>
      <c r="B67" s="5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5"/>
      <c r="S67" s="5"/>
      <c r="T67" s="5"/>
      <c r="U67" s="5"/>
      <c r="V67" s="5"/>
      <c r="W67" s="5"/>
      <c r="X67" s="5"/>
      <c r="Y67" s="5"/>
    </row>
    <row r="68" spans="1:25" ht="18.75" x14ac:dyDescent="0.45">
      <c r="A68" s="5"/>
      <c r="B68" s="5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5"/>
      <c r="S68" s="5"/>
      <c r="T68" s="5"/>
      <c r="U68" s="5"/>
      <c r="V68" s="5"/>
      <c r="W68" s="5"/>
      <c r="X68" s="5"/>
      <c r="Y68" s="5"/>
    </row>
    <row r="69" spans="1:25" ht="18.75" x14ac:dyDescent="0.45">
      <c r="A69" s="5"/>
      <c r="B69" s="5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5"/>
      <c r="S69" s="5"/>
      <c r="T69" s="5"/>
      <c r="U69" s="5"/>
      <c r="V69" s="5"/>
      <c r="W69" s="5"/>
      <c r="X69" s="5"/>
      <c r="Y69" s="5"/>
    </row>
    <row r="70" spans="1:25" ht="18.75" x14ac:dyDescent="0.45">
      <c r="A70" s="5"/>
      <c r="B70" s="5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5"/>
      <c r="S70" s="5"/>
      <c r="T70" s="5"/>
      <c r="U70" s="5"/>
      <c r="V70" s="5"/>
      <c r="W70" s="5"/>
      <c r="X70" s="5"/>
      <c r="Y70" s="5"/>
    </row>
    <row r="71" spans="1:25" ht="18.75" x14ac:dyDescent="0.45">
      <c r="A71" s="5"/>
      <c r="B71" s="5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5"/>
      <c r="S71" s="5"/>
      <c r="T71" s="5"/>
      <c r="U71" s="5"/>
      <c r="V71" s="5"/>
      <c r="W71" s="5"/>
      <c r="X71" s="5"/>
      <c r="Y71" s="5"/>
    </row>
    <row r="72" spans="1:25" ht="18.75" x14ac:dyDescent="0.45">
      <c r="A72" s="5"/>
      <c r="B72" s="5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5"/>
      <c r="S72" s="5"/>
      <c r="T72" s="5"/>
      <c r="U72" s="5"/>
      <c r="V72" s="5"/>
      <c r="W72" s="5"/>
      <c r="X72" s="5"/>
      <c r="Y72" s="5"/>
    </row>
    <row r="73" spans="1:25" ht="18.75" x14ac:dyDescent="0.45">
      <c r="A73" s="5"/>
      <c r="B73" s="5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5"/>
      <c r="S73" s="5"/>
      <c r="T73" s="5"/>
      <c r="U73" s="5"/>
      <c r="V73" s="5"/>
      <c r="W73" s="5"/>
      <c r="X73" s="5"/>
      <c r="Y73" s="5"/>
    </row>
    <row r="74" spans="1:25" ht="18.75" x14ac:dyDescent="0.45">
      <c r="A74" s="5"/>
      <c r="B74" s="5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5"/>
      <c r="S74" s="5"/>
      <c r="T74" s="5"/>
      <c r="U74" s="5"/>
      <c r="V74" s="5"/>
      <c r="W74" s="5"/>
      <c r="X74" s="5"/>
      <c r="Y74" s="5"/>
    </row>
    <row r="75" spans="1:25" ht="18.75" x14ac:dyDescent="0.45">
      <c r="A75" s="5"/>
      <c r="B75" s="5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5"/>
      <c r="S75" s="5"/>
      <c r="T75" s="5"/>
      <c r="U75" s="5"/>
      <c r="V75" s="5"/>
      <c r="W75" s="5"/>
      <c r="X75" s="5"/>
      <c r="Y75" s="5"/>
    </row>
    <row r="76" spans="1:25" ht="18.75" x14ac:dyDescent="0.45">
      <c r="A76" s="5"/>
      <c r="B76" s="5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5"/>
      <c r="S76" s="5"/>
      <c r="T76" s="5"/>
      <c r="U76" s="5"/>
      <c r="V76" s="5"/>
      <c r="W76" s="5"/>
      <c r="X76" s="5"/>
      <c r="Y76" s="5"/>
    </row>
    <row r="77" spans="1:25" ht="18.75" x14ac:dyDescent="0.45">
      <c r="A77" s="5"/>
      <c r="B77" s="5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5"/>
      <c r="S77" s="5"/>
      <c r="T77" s="5"/>
      <c r="U77" s="5"/>
      <c r="V77" s="5"/>
      <c r="W77" s="5"/>
      <c r="X77" s="5"/>
      <c r="Y77" s="5"/>
    </row>
    <row r="78" spans="1:25" ht="18.75" x14ac:dyDescent="0.45">
      <c r="A78" s="5"/>
      <c r="B78" s="5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5"/>
      <c r="S78" s="5"/>
      <c r="T78" s="5"/>
      <c r="U78" s="5"/>
      <c r="V78" s="5"/>
      <c r="W78" s="5"/>
      <c r="X78" s="5"/>
      <c r="Y78" s="5"/>
    </row>
    <row r="79" spans="1:25" ht="18.75" x14ac:dyDescent="0.45">
      <c r="A79" s="5"/>
      <c r="B79" s="5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5"/>
      <c r="S79" s="5"/>
      <c r="T79" s="5"/>
      <c r="U79" s="5"/>
      <c r="V79" s="5"/>
      <c r="W79" s="5"/>
      <c r="X79" s="5"/>
      <c r="Y79" s="5"/>
    </row>
    <row r="80" spans="1:25" ht="18.75" x14ac:dyDescent="0.45">
      <c r="A80" s="5"/>
      <c r="B80" s="5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5"/>
      <c r="S80" s="5"/>
      <c r="T80" s="5"/>
      <c r="U80" s="5"/>
      <c r="V80" s="5"/>
      <c r="W80" s="5"/>
      <c r="X80" s="5"/>
      <c r="Y80" s="5"/>
    </row>
    <row r="81" spans="1:25" ht="18.75" x14ac:dyDescent="0.45">
      <c r="A81" s="5"/>
      <c r="B81" s="5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5"/>
      <c r="S81" s="5"/>
      <c r="T81" s="5"/>
      <c r="U81" s="5"/>
      <c r="V81" s="5"/>
      <c r="W81" s="5"/>
      <c r="X81" s="5"/>
      <c r="Y81" s="5"/>
    </row>
    <row r="82" spans="1:25" ht="18.75" x14ac:dyDescent="0.45">
      <c r="A82" s="5"/>
      <c r="B82" s="5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5"/>
      <c r="S82" s="5"/>
      <c r="T82" s="5"/>
      <c r="U82" s="5"/>
      <c r="V82" s="5"/>
      <c r="W82" s="5"/>
      <c r="X82" s="5"/>
      <c r="Y82" s="5"/>
    </row>
    <row r="83" spans="1:25" ht="18.75" x14ac:dyDescent="0.45">
      <c r="A83" s="5"/>
      <c r="B83" s="5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5"/>
      <c r="S83" s="5"/>
      <c r="T83" s="5"/>
      <c r="U83" s="5"/>
      <c r="V83" s="5"/>
      <c r="W83" s="5"/>
      <c r="X83" s="5"/>
      <c r="Y83" s="5"/>
    </row>
    <row r="84" spans="1:25" ht="18.75" x14ac:dyDescent="0.45">
      <c r="A84" s="5"/>
      <c r="B84" s="5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5"/>
      <c r="S84" s="5"/>
      <c r="T84" s="5"/>
      <c r="U84" s="5"/>
      <c r="V84" s="5"/>
      <c r="W84" s="5"/>
      <c r="X84" s="5"/>
      <c r="Y84" s="5"/>
    </row>
    <row r="85" spans="1:25" ht="18.75" x14ac:dyDescent="0.45">
      <c r="A85" s="5"/>
      <c r="B85" s="5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5"/>
      <c r="S85" s="5"/>
      <c r="T85" s="5"/>
      <c r="U85" s="5"/>
      <c r="V85" s="5"/>
      <c r="W85" s="5"/>
      <c r="X85" s="5"/>
      <c r="Y85" s="5"/>
    </row>
    <row r="86" spans="1:25" ht="18.75" x14ac:dyDescent="0.45">
      <c r="A86" s="5"/>
      <c r="B86" s="5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5"/>
      <c r="S86" s="5"/>
      <c r="T86" s="5"/>
      <c r="U86" s="5"/>
      <c r="V86" s="5"/>
      <c r="W86" s="5"/>
      <c r="X86" s="5"/>
      <c r="Y86" s="5"/>
    </row>
    <row r="87" spans="1:25" ht="18.75" x14ac:dyDescent="0.45">
      <c r="A87" s="5"/>
      <c r="B87" s="5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5"/>
      <c r="S87" s="5"/>
      <c r="T87" s="5"/>
      <c r="U87" s="5"/>
      <c r="V87" s="5"/>
      <c r="W87" s="5"/>
      <c r="X87" s="5"/>
      <c r="Y87" s="5"/>
    </row>
    <row r="88" spans="1:25" ht="18.75" x14ac:dyDescent="0.45">
      <c r="A88" s="5"/>
      <c r="B88" s="5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5"/>
      <c r="S88" s="5"/>
      <c r="T88" s="5"/>
      <c r="U88" s="5"/>
      <c r="V88" s="5"/>
      <c r="W88" s="5"/>
      <c r="X88" s="5"/>
      <c r="Y88" s="5"/>
    </row>
    <row r="89" spans="1:25" ht="18.75" x14ac:dyDescent="0.45">
      <c r="A89" s="5"/>
      <c r="B89" s="5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5"/>
      <c r="S89" s="5"/>
      <c r="T89" s="5"/>
      <c r="U89" s="5"/>
      <c r="V89" s="5"/>
      <c r="W89" s="5"/>
      <c r="X89" s="5"/>
      <c r="Y89" s="5"/>
    </row>
    <row r="90" spans="1:25" ht="18.75" x14ac:dyDescent="0.45">
      <c r="A90" s="5"/>
      <c r="B90" s="5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5"/>
      <c r="S90" s="5"/>
      <c r="T90" s="5"/>
      <c r="U90" s="5"/>
      <c r="V90" s="5"/>
      <c r="W90" s="5"/>
      <c r="X90" s="5"/>
      <c r="Y90" s="5"/>
    </row>
    <row r="91" spans="1:25" ht="18.75" x14ac:dyDescent="0.45">
      <c r="A91" s="5"/>
      <c r="B91" s="5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5"/>
      <c r="S91" s="5"/>
      <c r="T91" s="5"/>
      <c r="U91" s="5"/>
      <c r="V91" s="5"/>
      <c r="W91" s="5"/>
      <c r="X91" s="5"/>
      <c r="Y91" s="5"/>
    </row>
    <row r="92" spans="1:25" ht="18.75" x14ac:dyDescent="0.45">
      <c r="A92" s="5"/>
      <c r="B92" s="5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5"/>
      <c r="S92" s="5"/>
      <c r="T92" s="5"/>
      <c r="U92" s="5"/>
      <c r="V92" s="5"/>
      <c r="W92" s="5"/>
      <c r="X92" s="5"/>
      <c r="Y92" s="5"/>
    </row>
    <row r="93" spans="1:25" ht="18.75" x14ac:dyDescent="0.45">
      <c r="A93" s="5"/>
      <c r="B93" s="5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5"/>
      <c r="S93" s="5"/>
      <c r="T93" s="5"/>
      <c r="U93" s="5"/>
      <c r="V93" s="5"/>
      <c r="W93" s="5"/>
      <c r="X93" s="5"/>
      <c r="Y93" s="5"/>
    </row>
    <row r="94" spans="1:25" ht="18.75" x14ac:dyDescent="0.45">
      <c r="A94" s="5"/>
      <c r="B94" s="5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5"/>
      <c r="S94" s="5"/>
      <c r="T94" s="5"/>
      <c r="U94" s="5"/>
      <c r="V94" s="5"/>
      <c r="W94" s="5"/>
      <c r="X94" s="5"/>
      <c r="Y94" s="5"/>
    </row>
    <row r="95" spans="1:25" ht="18.75" x14ac:dyDescent="0.45">
      <c r="A95" s="5"/>
      <c r="B95" s="5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5"/>
      <c r="S95" s="5"/>
      <c r="T95" s="5"/>
      <c r="U95" s="5"/>
      <c r="V95" s="5"/>
      <c r="W95" s="5"/>
      <c r="X95" s="5"/>
      <c r="Y95" s="5"/>
    </row>
    <row r="96" spans="1:25" ht="18.75" x14ac:dyDescent="0.45">
      <c r="A96" s="5"/>
      <c r="B96" s="5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5"/>
      <c r="S96" s="5"/>
      <c r="T96" s="5"/>
      <c r="U96" s="5"/>
      <c r="V96" s="5"/>
      <c r="W96" s="5"/>
      <c r="X96" s="5"/>
      <c r="Y96" s="5"/>
    </row>
    <row r="97" spans="1:25" ht="18.75" x14ac:dyDescent="0.45">
      <c r="A97" s="5"/>
      <c r="B97" s="5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5"/>
      <c r="S97" s="5"/>
      <c r="T97" s="5"/>
      <c r="U97" s="5"/>
      <c r="V97" s="5"/>
      <c r="W97" s="5"/>
      <c r="X97" s="5"/>
      <c r="Y97" s="5"/>
    </row>
    <row r="98" spans="1:25" ht="18.75" x14ac:dyDescent="0.45">
      <c r="A98" s="5"/>
      <c r="B98" s="5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5"/>
      <c r="S98" s="5"/>
      <c r="T98" s="5"/>
      <c r="U98" s="5"/>
      <c r="V98" s="5"/>
      <c r="W98" s="5"/>
      <c r="X98" s="5"/>
      <c r="Y98" s="5"/>
    </row>
    <row r="99" spans="1:25" ht="18.75" x14ac:dyDescent="0.45">
      <c r="A99" s="5"/>
      <c r="B99" s="5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5"/>
      <c r="S99" s="5"/>
      <c r="T99" s="5"/>
      <c r="U99" s="5"/>
      <c r="V99" s="5"/>
      <c r="W99" s="5"/>
      <c r="X99" s="5"/>
      <c r="Y99" s="5"/>
    </row>
    <row r="100" spans="1:25" ht="18.75" x14ac:dyDescent="0.45">
      <c r="A100" s="5"/>
      <c r="B100" s="5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5"/>
      <c r="S100" s="5"/>
      <c r="T100" s="5"/>
      <c r="U100" s="5"/>
      <c r="V100" s="5"/>
      <c r="W100" s="5"/>
      <c r="X100" s="5"/>
      <c r="Y100" s="5"/>
    </row>
    <row r="101" spans="1:25" ht="18.75" x14ac:dyDescent="0.45">
      <c r="A101" s="5"/>
      <c r="B101" s="5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5"/>
      <c r="S101" s="5"/>
      <c r="T101" s="5"/>
      <c r="U101" s="5"/>
      <c r="V101" s="5"/>
      <c r="W101" s="5"/>
      <c r="X101" s="5"/>
      <c r="Y101" s="5"/>
    </row>
    <row r="102" spans="1:25" ht="18.75" x14ac:dyDescent="0.45">
      <c r="A102" s="5"/>
      <c r="B102" s="5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5"/>
      <c r="S102" s="5"/>
      <c r="T102" s="5"/>
      <c r="U102" s="5"/>
      <c r="V102" s="5"/>
      <c r="W102" s="5"/>
      <c r="X102" s="5"/>
      <c r="Y102" s="5"/>
    </row>
    <row r="103" spans="1:25" ht="18.75" x14ac:dyDescent="0.45">
      <c r="A103" s="5"/>
      <c r="B103" s="5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5"/>
      <c r="S103" s="5"/>
      <c r="T103" s="5"/>
      <c r="U103" s="5"/>
      <c r="V103" s="5"/>
      <c r="W103" s="5"/>
      <c r="X103" s="5"/>
      <c r="Y103" s="5"/>
    </row>
    <row r="104" spans="1:25" ht="18.75" x14ac:dyDescent="0.45">
      <c r="A104" s="5"/>
      <c r="B104" s="5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5"/>
      <c r="S104" s="5"/>
      <c r="T104" s="5"/>
      <c r="U104" s="5"/>
      <c r="V104" s="5"/>
      <c r="W104" s="5"/>
      <c r="X104" s="5"/>
      <c r="Y104" s="5"/>
    </row>
    <row r="105" spans="1:25" ht="18.75" x14ac:dyDescent="0.45">
      <c r="A105" s="5"/>
      <c r="B105" s="5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5"/>
      <c r="S105" s="5"/>
      <c r="T105" s="5"/>
      <c r="U105" s="5"/>
      <c r="V105" s="5"/>
      <c r="W105" s="5"/>
      <c r="X105" s="5"/>
      <c r="Y105" s="5"/>
    </row>
    <row r="106" spans="1:25" ht="18.75" x14ac:dyDescent="0.45">
      <c r="A106" s="5"/>
      <c r="B106" s="5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5"/>
      <c r="S106" s="5"/>
      <c r="T106" s="5"/>
      <c r="U106" s="5"/>
      <c r="V106" s="5"/>
      <c r="W106" s="5"/>
      <c r="X106" s="5"/>
      <c r="Y106" s="5"/>
    </row>
    <row r="107" spans="1:25" ht="18.75" x14ac:dyDescent="0.45">
      <c r="A107" s="5"/>
      <c r="B107" s="5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5"/>
      <c r="S107" s="5"/>
      <c r="T107" s="5"/>
      <c r="U107" s="5"/>
      <c r="V107" s="5"/>
      <c r="W107" s="5"/>
      <c r="X107" s="5"/>
      <c r="Y107" s="5"/>
    </row>
    <row r="108" spans="1:25" ht="18.75" x14ac:dyDescent="0.45">
      <c r="A108" s="5"/>
      <c r="B108" s="5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5"/>
      <c r="S108" s="5"/>
      <c r="T108" s="5"/>
      <c r="U108" s="5"/>
      <c r="V108" s="5"/>
      <c r="W108" s="5"/>
      <c r="X108" s="5"/>
      <c r="Y108" s="5"/>
    </row>
    <row r="109" spans="1:25" ht="18.75" x14ac:dyDescent="0.4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</row>
    <row r="110" spans="1:25" ht="18.75" x14ac:dyDescent="0.4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</row>
    <row r="111" spans="1:25" ht="18.75" x14ac:dyDescent="0.4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</row>
    <row r="112" spans="1:25" ht="18.75" x14ac:dyDescent="0.4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</row>
    <row r="113" spans="1:25" ht="18.75" x14ac:dyDescent="0.4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</row>
    <row r="114" spans="1:25" ht="18.75" x14ac:dyDescent="0.4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</row>
    <row r="115" spans="1:25" ht="18.75" x14ac:dyDescent="0.4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</row>
    <row r="116" spans="1:25" ht="18.75" x14ac:dyDescent="0.4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</row>
    <row r="117" spans="1:25" ht="18.75" x14ac:dyDescent="0.4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</row>
    <row r="118" spans="1:25" ht="18.75" x14ac:dyDescent="0.4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</row>
    <row r="119" spans="1:25" ht="18.75" x14ac:dyDescent="0.4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</row>
    <row r="120" spans="1:25" ht="18.75" x14ac:dyDescent="0.4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</row>
    <row r="121" spans="1:25" ht="18.75" x14ac:dyDescent="0.4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</row>
    <row r="122" spans="1:25" ht="18.75" x14ac:dyDescent="0.4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</row>
    <row r="123" spans="1:25" ht="18.75" x14ac:dyDescent="0.4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</row>
    <row r="124" spans="1:25" ht="18.75" x14ac:dyDescent="0.4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</row>
    <row r="125" spans="1:25" ht="18.75" x14ac:dyDescent="0.4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</row>
    <row r="126" spans="1:25" ht="18.75" x14ac:dyDescent="0.4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</row>
    <row r="127" spans="1:25" ht="18.75" x14ac:dyDescent="0.4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</row>
    <row r="128" spans="1:25" ht="18.75" x14ac:dyDescent="0.4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</row>
    <row r="129" spans="1:25" ht="18.75" x14ac:dyDescent="0.4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</row>
    <row r="130" spans="1:25" ht="18.75" x14ac:dyDescent="0.4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</row>
    <row r="131" spans="1:25" ht="18.75" x14ac:dyDescent="0.4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</row>
    <row r="132" spans="1:25" ht="18.75" x14ac:dyDescent="0.4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</row>
    <row r="133" spans="1:25" ht="18.75" x14ac:dyDescent="0.4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</row>
    <row r="134" spans="1:25" ht="18.75" x14ac:dyDescent="0.4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</row>
    <row r="135" spans="1:25" ht="18.75" x14ac:dyDescent="0.4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</row>
    <row r="136" spans="1:25" ht="18.75" x14ac:dyDescent="0.4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</row>
    <row r="137" spans="1:25" ht="18.75" x14ac:dyDescent="0.4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</row>
    <row r="138" spans="1:25" ht="18.75" x14ac:dyDescent="0.4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</row>
    <row r="139" spans="1:25" ht="18.75" x14ac:dyDescent="0.4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</row>
    <row r="140" spans="1:25" ht="18.75" x14ac:dyDescent="0.4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</row>
    <row r="141" spans="1:25" ht="18.75" x14ac:dyDescent="0.4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</row>
    <row r="142" spans="1:25" ht="18.75" x14ac:dyDescent="0.4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</row>
    <row r="143" spans="1:25" ht="18.75" x14ac:dyDescent="0.4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</row>
    <row r="144" spans="1:25" ht="18.75" x14ac:dyDescent="0.4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</row>
    <row r="145" spans="1:25" ht="18.75" x14ac:dyDescent="0.4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</row>
    <row r="146" spans="1:25" ht="18.75" x14ac:dyDescent="0.4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</row>
    <row r="147" spans="1:25" ht="18.75" x14ac:dyDescent="0.4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</row>
    <row r="148" spans="1:25" ht="18.75" x14ac:dyDescent="0.4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</row>
    <row r="149" spans="1:25" ht="18.75" x14ac:dyDescent="0.4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</row>
    <row r="150" spans="1:25" ht="18.75" x14ac:dyDescent="0.4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</row>
    <row r="151" spans="1:25" ht="18.75" x14ac:dyDescent="0.4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</row>
    <row r="152" spans="1:25" ht="18.75" x14ac:dyDescent="0.4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</row>
    <row r="153" spans="1:25" ht="18.75" x14ac:dyDescent="0.4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</row>
    <row r="154" spans="1:25" ht="18.75" x14ac:dyDescent="0.4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</row>
    <row r="155" spans="1:25" ht="18.75" x14ac:dyDescent="0.4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</row>
    <row r="156" spans="1:25" ht="18.75" x14ac:dyDescent="0.4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</row>
    <row r="157" spans="1:25" ht="18.75" x14ac:dyDescent="0.4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</row>
    <row r="158" spans="1:25" ht="18.75" x14ac:dyDescent="0.4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</row>
    <row r="159" spans="1:25" ht="18.75" x14ac:dyDescent="0.4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</row>
    <row r="160" spans="1:25" ht="18.75" x14ac:dyDescent="0.4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</row>
    <row r="161" spans="1:25" ht="18.75" x14ac:dyDescent="0.4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</row>
    <row r="162" spans="1:25" ht="18.75" x14ac:dyDescent="0.4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</row>
    <row r="163" spans="1:25" ht="18.75" x14ac:dyDescent="0.4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</row>
    <row r="164" spans="1:25" ht="18.75" x14ac:dyDescent="0.4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</row>
    <row r="165" spans="1:25" ht="18.75" x14ac:dyDescent="0.4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</row>
    <row r="166" spans="1:25" ht="18.75" x14ac:dyDescent="0.4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</row>
    <row r="167" spans="1:25" ht="18.75" x14ac:dyDescent="0.4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</row>
    <row r="168" spans="1:25" ht="18.75" x14ac:dyDescent="0.4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</row>
    <row r="169" spans="1:25" ht="18.75" x14ac:dyDescent="0.4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</row>
    <row r="170" spans="1:25" ht="18.75" x14ac:dyDescent="0.4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</row>
    <row r="171" spans="1:25" ht="18.75" x14ac:dyDescent="0.4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</row>
    <row r="172" spans="1:25" ht="18.75" x14ac:dyDescent="0.4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</row>
    <row r="173" spans="1:25" ht="18.75" x14ac:dyDescent="0.4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</row>
  </sheetData>
  <mergeCells count="15">
    <mergeCell ref="A1:Y1"/>
    <mergeCell ref="A2:Y2"/>
    <mergeCell ref="A3:Y3"/>
    <mergeCell ref="A4:Y4"/>
    <mergeCell ref="K6"/>
    <mergeCell ref="M6"/>
    <mergeCell ref="O6"/>
    <mergeCell ref="Q6"/>
    <mergeCell ref="K5:Q5"/>
    <mergeCell ref="A5:A6"/>
    <mergeCell ref="C6"/>
    <mergeCell ref="E6"/>
    <mergeCell ref="G6"/>
    <mergeCell ref="I6"/>
    <mergeCell ref="C5:I5"/>
  </mergeCells>
  <pageMargins left="0.7" right="0.7" top="0.75" bottom="0.75" header="0.3" footer="0.3"/>
  <pageSetup scale="46"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3"/>
  <sheetViews>
    <sheetView rightToLeft="1" view="pageBreakPreview" zoomScale="60" zoomScaleNormal="100" workbookViewId="0">
      <selection activeCell="Y10" sqref="Y10"/>
    </sheetView>
  </sheetViews>
  <sheetFormatPr defaultRowHeight="15" x14ac:dyDescent="0.2"/>
  <cols>
    <col min="1" max="1" width="32.140625" style="1" bestFit="1" customWidth="1"/>
    <col min="2" max="2" width="1" style="1" customWidth="1"/>
    <col min="3" max="3" width="5.42578125" style="1" bestFit="1" customWidth="1"/>
    <col min="4" max="4" width="1" style="1" customWidth="1"/>
    <col min="5" max="5" width="12.7109375" style="1" bestFit="1" customWidth="1"/>
    <col min="6" max="6" width="1" style="1" customWidth="1"/>
    <col min="7" max="7" width="12.7109375" style="1" bestFit="1" customWidth="1"/>
    <col min="8" max="8" width="1" style="1" customWidth="1"/>
    <col min="9" max="9" width="21.85546875" style="1" bestFit="1" customWidth="1"/>
    <col min="10" max="10" width="1" style="1" customWidth="1"/>
    <col min="11" max="11" width="11.42578125" style="1" bestFit="1" customWidth="1"/>
    <col min="12" max="12" width="1" style="1" customWidth="1"/>
    <col min="13" max="13" width="17.2851562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21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6" ht="22.5" x14ac:dyDescent="0.55000000000000004">
      <c r="A1" s="28" t="s">
        <v>281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</row>
    <row r="2" spans="1:26" ht="22.5" x14ac:dyDescent="0.55000000000000004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6" ht="22.5" x14ac:dyDescent="0.55000000000000004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6" ht="22.5" x14ac:dyDescent="0.55000000000000004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6" ht="21" x14ac:dyDescent="0.45">
      <c r="A5" s="8" t="s">
        <v>3</v>
      </c>
      <c r="B5" s="5"/>
      <c r="C5" s="9" t="s">
        <v>191</v>
      </c>
      <c r="D5" s="9" t="s">
        <v>191</v>
      </c>
      <c r="E5" s="9" t="s">
        <v>191</v>
      </c>
      <c r="F5" s="9" t="s">
        <v>191</v>
      </c>
      <c r="G5" s="9" t="s">
        <v>191</v>
      </c>
      <c r="H5" s="4" t="s">
        <v>191</v>
      </c>
      <c r="I5" s="9" t="s">
        <v>191</v>
      </c>
      <c r="J5" s="15"/>
      <c r="K5" s="9" t="s">
        <v>192</v>
      </c>
      <c r="L5" s="9" t="s">
        <v>192</v>
      </c>
      <c r="M5" s="9" t="s">
        <v>192</v>
      </c>
      <c r="N5" s="9" t="s">
        <v>192</v>
      </c>
      <c r="O5" s="9" t="s">
        <v>192</v>
      </c>
      <c r="P5" s="4" t="s">
        <v>192</v>
      </c>
      <c r="Q5" s="9" t="s">
        <v>192</v>
      </c>
      <c r="R5" s="15"/>
      <c r="S5" s="16"/>
      <c r="T5" s="16"/>
      <c r="U5" s="16"/>
      <c r="V5" s="16"/>
      <c r="W5" s="16"/>
      <c r="X5" s="16"/>
      <c r="Y5" s="14"/>
      <c r="Z5" s="16"/>
    </row>
    <row r="6" spans="1:26" ht="21" x14ac:dyDescent="0.45">
      <c r="A6" s="9" t="s">
        <v>3</v>
      </c>
      <c r="B6" s="5"/>
      <c r="C6" s="9" t="s">
        <v>7</v>
      </c>
      <c r="D6" s="5"/>
      <c r="E6" s="9" t="s">
        <v>208</v>
      </c>
      <c r="F6" s="5"/>
      <c r="G6" s="9" t="s">
        <v>209</v>
      </c>
      <c r="H6" s="5"/>
      <c r="I6" s="9" t="s">
        <v>214</v>
      </c>
      <c r="J6" s="14"/>
      <c r="K6" s="9" t="s">
        <v>7</v>
      </c>
      <c r="L6" s="5"/>
      <c r="M6" s="9" t="s">
        <v>208</v>
      </c>
      <c r="N6" s="14"/>
      <c r="O6" s="9" t="s">
        <v>209</v>
      </c>
      <c r="P6" s="5"/>
      <c r="Q6" s="9" t="s">
        <v>214</v>
      </c>
      <c r="R6" s="5"/>
      <c r="S6" s="14"/>
      <c r="T6" s="14"/>
      <c r="U6" s="14"/>
      <c r="V6" s="14"/>
      <c r="W6" s="14"/>
      <c r="X6" s="14"/>
      <c r="Y6" s="14"/>
      <c r="Z6" s="16"/>
    </row>
    <row r="7" spans="1:26" ht="21" x14ac:dyDescent="0.55000000000000004">
      <c r="A7" s="12" t="s">
        <v>17</v>
      </c>
      <c r="B7" s="14"/>
      <c r="C7" s="13">
        <v>1</v>
      </c>
      <c r="D7" s="14"/>
      <c r="E7" s="13">
        <v>409016</v>
      </c>
      <c r="F7" s="14"/>
      <c r="G7" s="13">
        <v>1</v>
      </c>
      <c r="H7" s="14"/>
      <c r="I7" s="13">
        <v>409015</v>
      </c>
      <c r="J7" s="14"/>
      <c r="K7" s="13">
        <v>1</v>
      </c>
      <c r="L7" s="14"/>
      <c r="M7" s="13">
        <v>409016</v>
      </c>
      <c r="N7" s="14"/>
      <c r="O7" s="13">
        <v>1</v>
      </c>
      <c r="P7" s="14"/>
      <c r="Q7" s="13">
        <v>409015</v>
      </c>
      <c r="R7" s="14"/>
      <c r="S7" s="14"/>
      <c r="T7" s="14"/>
      <c r="U7" s="14"/>
      <c r="V7" s="14"/>
      <c r="W7" s="14"/>
      <c r="X7" s="14"/>
      <c r="Y7" s="14"/>
      <c r="Z7" s="16"/>
    </row>
    <row r="8" spans="1:26" ht="21" x14ac:dyDescent="0.55000000000000004">
      <c r="A8" s="12" t="s">
        <v>43</v>
      </c>
      <c r="B8" s="14"/>
      <c r="C8" s="13">
        <v>779</v>
      </c>
      <c r="D8" s="14"/>
      <c r="E8" s="13">
        <v>11853407</v>
      </c>
      <c r="F8" s="14"/>
      <c r="G8" s="13">
        <v>11788291</v>
      </c>
      <c r="H8" s="14"/>
      <c r="I8" s="13">
        <v>65116</v>
      </c>
      <c r="J8" s="14"/>
      <c r="K8" s="13">
        <v>265779</v>
      </c>
      <c r="L8" s="14"/>
      <c r="M8" s="13">
        <v>3377218060</v>
      </c>
      <c r="N8" s="14"/>
      <c r="O8" s="13">
        <v>3472645520</v>
      </c>
      <c r="P8" s="14"/>
      <c r="Q8" s="13">
        <v>-95427460</v>
      </c>
      <c r="R8" s="14"/>
      <c r="S8" s="14"/>
      <c r="T8" s="14"/>
      <c r="U8" s="14"/>
      <c r="V8" s="14"/>
      <c r="W8" s="14"/>
      <c r="X8" s="14"/>
      <c r="Y8" s="14"/>
      <c r="Z8" s="16"/>
    </row>
    <row r="9" spans="1:26" ht="21" x14ac:dyDescent="0.55000000000000004">
      <c r="A9" s="6" t="s">
        <v>15</v>
      </c>
      <c r="B9" s="5"/>
      <c r="C9" s="7">
        <v>1</v>
      </c>
      <c r="D9" s="5"/>
      <c r="E9" s="7">
        <v>419991</v>
      </c>
      <c r="F9" s="5"/>
      <c r="G9" s="7">
        <v>1</v>
      </c>
      <c r="H9" s="5"/>
      <c r="I9" s="7">
        <v>419990</v>
      </c>
      <c r="J9" s="5"/>
      <c r="K9" s="7">
        <v>1</v>
      </c>
      <c r="L9" s="5"/>
      <c r="M9" s="7">
        <v>419991</v>
      </c>
      <c r="N9" s="5"/>
      <c r="O9" s="7">
        <v>1</v>
      </c>
      <c r="P9" s="5"/>
      <c r="Q9" s="7">
        <v>419990</v>
      </c>
      <c r="R9" s="5"/>
      <c r="S9" s="14"/>
      <c r="T9" s="14"/>
      <c r="U9" s="14"/>
      <c r="V9" s="14"/>
      <c r="W9" s="14"/>
      <c r="X9" s="14"/>
      <c r="Y9" s="14"/>
      <c r="Z9" s="16"/>
    </row>
    <row r="10" spans="1:26" ht="21" x14ac:dyDescent="0.55000000000000004">
      <c r="A10" s="6" t="s">
        <v>215</v>
      </c>
      <c r="B10" s="5"/>
      <c r="C10" s="7">
        <v>0</v>
      </c>
      <c r="D10" s="5"/>
      <c r="E10" s="7">
        <v>0</v>
      </c>
      <c r="F10" s="5"/>
      <c r="G10" s="7">
        <v>0</v>
      </c>
      <c r="H10" s="5"/>
      <c r="I10" s="7">
        <v>0</v>
      </c>
      <c r="J10" s="5"/>
      <c r="K10" s="7">
        <v>1</v>
      </c>
      <c r="L10" s="5"/>
      <c r="M10" s="7">
        <v>421986</v>
      </c>
      <c r="N10" s="5"/>
      <c r="O10" s="7">
        <v>1</v>
      </c>
      <c r="P10" s="5"/>
      <c r="Q10" s="7">
        <v>421985</v>
      </c>
      <c r="R10" s="5"/>
      <c r="S10" s="14"/>
      <c r="T10" s="14"/>
      <c r="U10" s="14"/>
      <c r="V10" s="14"/>
      <c r="W10" s="14"/>
      <c r="X10" s="14"/>
      <c r="Y10" s="14"/>
      <c r="Z10" s="16"/>
    </row>
    <row r="11" spans="1:26" ht="21" x14ac:dyDescent="0.55000000000000004">
      <c r="A11" s="6" t="s">
        <v>34</v>
      </c>
      <c r="B11" s="5"/>
      <c r="C11" s="7">
        <v>0</v>
      </c>
      <c r="D11" s="5"/>
      <c r="E11" s="7">
        <v>0</v>
      </c>
      <c r="F11" s="5"/>
      <c r="G11" s="7">
        <v>0</v>
      </c>
      <c r="H11" s="5"/>
      <c r="I11" s="7">
        <v>0</v>
      </c>
      <c r="J11" s="5"/>
      <c r="K11" s="7">
        <v>1000000</v>
      </c>
      <c r="L11" s="5"/>
      <c r="M11" s="7">
        <v>2669762414</v>
      </c>
      <c r="N11" s="5"/>
      <c r="O11" s="7">
        <v>3129975413</v>
      </c>
      <c r="P11" s="5"/>
      <c r="Q11" s="7">
        <v>-460212999</v>
      </c>
      <c r="R11" s="5"/>
      <c r="S11" s="14"/>
      <c r="T11" s="14"/>
      <c r="U11" s="14"/>
      <c r="V11" s="14"/>
      <c r="W11" s="14"/>
      <c r="X11" s="14"/>
      <c r="Y11" s="14"/>
      <c r="Z11" s="16"/>
    </row>
    <row r="12" spans="1:26" ht="21" x14ac:dyDescent="0.55000000000000004">
      <c r="A12" s="6" t="s">
        <v>211</v>
      </c>
      <c r="B12" s="5"/>
      <c r="C12" s="7">
        <v>0</v>
      </c>
      <c r="D12" s="5"/>
      <c r="E12" s="7">
        <v>0</v>
      </c>
      <c r="F12" s="5"/>
      <c r="G12" s="7">
        <v>0</v>
      </c>
      <c r="H12" s="5"/>
      <c r="I12" s="7">
        <v>0</v>
      </c>
      <c r="J12" s="5"/>
      <c r="K12" s="7">
        <v>3000000</v>
      </c>
      <c r="L12" s="5"/>
      <c r="M12" s="7">
        <v>6207260705</v>
      </c>
      <c r="N12" s="5"/>
      <c r="O12" s="7">
        <v>6428561367</v>
      </c>
      <c r="P12" s="5"/>
      <c r="Q12" s="7">
        <v>-221300662</v>
      </c>
      <c r="R12" s="5"/>
      <c r="S12" s="5"/>
      <c r="T12" s="5"/>
      <c r="U12" s="5"/>
      <c r="V12" s="5"/>
      <c r="W12" s="5"/>
      <c r="X12" s="5"/>
      <c r="Y12" s="5"/>
    </row>
    <row r="13" spans="1:26" ht="21" x14ac:dyDescent="0.55000000000000004">
      <c r="A13" s="6" t="s">
        <v>20</v>
      </c>
      <c r="B13" s="5"/>
      <c r="C13" s="7">
        <v>0</v>
      </c>
      <c r="D13" s="5"/>
      <c r="E13" s="7">
        <v>0</v>
      </c>
      <c r="F13" s="5"/>
      <c r="G13" s="7">
        <v>0</v>
      </c>
      <c r="H13" s="5"/>
      <c r="I13" s="7">
        <v>0</v>
      </c>
      <c r="J13" s="5"/>
      <c r="K13" s="7">
        <v>3500000</v>
      </c>
      <c r="L13" s="5"/>
      <c r="M13" s="7">
        <v>21479754229</v>
      </c>
      <c r="N13" s="5"/>
      <c r="O13" s="7">
        <v>21023878520</v>
      </c>
      <c r="P13" s="5"/>
      <c r="Q13" s="7">
        <v>455875709</v>
      </c>
      <c r="R13" s="5"/>
      <c r="S13" s="5"/>
      <c r="T13" s="5"/>
      <c r="U13" s="5"/>
      <c r="V13" s="5"/>
      <c r="W13" s="5"/>
      <c r="X13" s="5"/>
      <c r="Y13" s="5"/>
    </row>
    <row r="14" spans="1:26" ht="21" x14ac:dyDescent="0.55000000000000004">
      <c r="A14" s="6" t="s">
        <v>216</v>
      </c>
      <c r="B14" s="5"/>
      <c r="C14" s="7">
        <v>0</v>
      </c>
      <c r="D14" s="5"/>
      <c r="E14" s="7">
        <v>0</v>
      </c>
      <c r="F14" s="5"/>
      <c r="G14" s="7">
        <v>0</v>
      </c>
      <c r="H14" s="5"/>
      <c r="I14" s="7">
        <v>0</v>
      </c>
      <c r="J14" s="5"/>
      <c r="K14" s="7">
        <v>5</v>
      </c>
      <c r="L14" s="5"/>
      <c r="M14" s="7">
        <v>2099949</v>
      </c>
      <c r="N14" s="5"/>
      <c r="O14" s="7">
        <v>2263529</v>
      </c>
      <c r="P14" s="5"/>
      <c r="Q14" s="7">
        <v>-163580</v>
      </c>
      <c r="R14" s="5"/>
      <c r="S14" s="5"/>
      <c r="T14" s="5"/>
      <c r="U14" s="5"/>
      <c r="V14" s="5"/>
      <c r="W14" s="5"/>
      <c r="X14" s="5"/>
      <c r="Y14" s="5"/>
    </row>
    <row r="15" spans="1:26" ht="21" x14ac:dyDescent="0.55000000000000004">
      <c r="A15" s="6" t="s">
        <v>46</v>
      </c>
      <c r="B15" s="5"/>
      <c r="C15" s="7">
        <v>0</v>
      </c>
      <c r="D15" s="5"/>
      <c r="E15" s="7">
        <v>0</v>
      </c>
      <c r="F15" s="5"/>
      <c r="G15" s="7">
        <v>0</v>
      </c>
      <c r="H15" s="5"/>
      <c r="I15" s="7">
        <v>0</v>
      </c>
      <c r="J15" s="5"/>
      <c r="K15" s="7">
        <v>3552164</v>
      </c>
      <c r="L15" s="5"/>
      <c r="M15" s="7">
        <v>16333211500</v>
      </c>
      <c r="N15" s="5"/>
      <c r="O15" s="7">
        <v>12051059156</v>
      </c>
      <c r="P15" s="5"/>
      <c r="Q15" s="7">
        <v>4282152344</v>
      </c>
      <c r="R15" s="5"/>
      <c r="S15" s="5"/>
      <c r="T15" s="5"/>
      <c r="U15" s="5"/>
      <c r="V15" s="5"/>
      <c r="W15" s="5"/>
      <c r="X15" s="5"/>
      <c r="Y15" s="5"/>
    </row>
    <row r="16" spans="1:26" ht="21" x14ac:dyDescent="0.55000000000000004">
      <c r="A16" s="6" t="s">
        <v>212</v>
      </c>
      <c r="B16" s="5"/>
      <c r="C16" s="7">
        <v>0</v>
      </c>
      <c r="D16" s="5"/>
      <c r="E16" s="7">
        <v>0</v>
      </c>
      <c r="F16" s="5"/>
      <c r="G16" s="7">
        <v>0</v>
      </c>
      <c r="H16" s="5"/>
      <c r="I16" s="7">
        <v>0</v>
      </c>
      <c r="J16" s="5"/>
      <c r="K16" s="7">
        <v>3160000</v>
      </c>
      <c r="L16" s="5"/>
      <c r="M16" s="7">
        <v>5503850865</v>
      </c>
      <c r="N16" s="5"/>
      <c r="O16" s="7">
        <v>5647188735</v>
      </c>
      <c r="P16" s="5"/>
      <c r="Q16" s="7">
        <v>-143337870</v>
      </c>
      <c r="R16" s="5"/>
      <c r="S16" s="5"/>
      <c r="T16" s="5"/>
      <c r="U16" s="5"/>
      <c r="V16" s="5"/>
      <c r="W16" s="5"/>
      <c r="X16" s="5"/>
      <c r="Y16" s="5"/>
    </row>
    <row r="17" spans="1:25" ht="21" x14ac:dyDescent="0.55000000000000004">
      <c r="A17" s="6" t="s">
        <v>217</v>
      </c>
      <c r="B17" s="5"/>
      <c r="C17" s="7">
        <v>0</v>
      </c>
      <c r="D17" s="5"/>
      <c r="E17" s="7">
        <v>0</v>
      </c>
      <c r="F17" s="5"/>
      <c r="G17" s="7">
        <v>0</v>
      </c>
      <c r="H17" s="5"/>
      <c r="I17" s="7">
        <v>0</v>
      </c>
      <c r="J17" s="5"/>
      <c r="K17" s="7">
        <v>9659</v>
      </c>
      <c r="L17" s="5"/>
      <c r="M17" s="7">
        <v>94229195515</v>
      </c>
      <c r="N17" s="5"/>
      <c r="O17" s="7">
        <v>78498905498</v>
      </c>
      <c r="P17" s="5"/>
      <c r="Q17" s="7">
        <v>15730290017</v>
      </c>
      <c r="R17" s="5"/>
      <c r="S17" s="5"/>
      <c r="T17" s="5"/>
      <c r="U17" s="5"/>
      <c r="V17" s="5"/>
      <c r="W17" s="5"/>
      <c r="X17" s="5"/>
      <c r="Y17" s="5"/>
    </row>
    <row r="18" spans="1:25" ht="21" x14ac:dyDescent="0.55000000000000004">
      <c r="A18" s="6" t="s">
        <v>218</v>
      </c>
      <c r="B18" s="5"/>
      <c r="C18" s="7">
        <v>0</v>
      </c>
      <c r="D18" s="5"/>
      <c r="E18" s="7">
        <v>0</v>
      </c>
      <c r="F18" s="5"/>
      <c r="G18" s="7">
        <v>0</v>
      </c>
      <c r="H18" s="5"/>
      <c r="I18" s="7">
        <v>0</v>
      </c>
      <c r="J18" s="5"/>
      <c r="K18" s="7">
        <v>4</v>
      </c>
      <c r="L18" s="5"/>
      <c r="M18" s="7">
        <v>1687977</v>
      </c>
      <c r="N18" s="5"/>
      <c r="O18" s="7">
        <v>4</v>
      </c>
      <c r="P18" s="5"/>
      <c r="Q18" s="7">
        <v>1687973</v>
      </c>
      <c r="R18" s="5"/>
      <c r="S18" s="5"/>
      <c r="T18" s="5"/>
      <c r="U18" s="5"/>
      <c r="V18" s="5"/>
      <c r="W18" s="5"/>
      <c r="X18" s="5"/>
      <c r="Y18" s="5"/>
    </row>
    <row r="19" spans="1:25" ht="21" x14ac:dyDescent="0.55000000000000004">
      <c r="A19" s="6" t="s">
        <v>219</v>
      </c>
      <c r="B19" s="5"/>
      <c r="C19" s="7">
        <v>0</v>
      </c>
      <c r="D19" s="5"/>
      <c r="E19" s="7">
        <v>0</v>
      </c>
      <c r="F19" s="5"/>
      <c r="G19" s="7">
        <v>0</v>
      </c>
      <c r="H19" s="5"/>
      <c r="I19" s="7">
        <v>0</v>
      </c>
      <c r="J19" s="5"/>
      <c r="K19" s="7">
        <v>5</v>
      </c>
      <c r="L19" s="5"/>
      <c r="M19" s="7">
        <v>2150992</v>
      </c>
      <c r="N19" s="5"/>
      <c r="O19" s="7">
        <v>5</v>
      </c>
      <c r="P19" s="5"/>
      <c r="Q19" s="7">
        <v>2150987</v>
      </c>
      <c r="R19" s="5"/>
      <c r="S19" s="5"/>
      <c r="T19" s="5"/>
      <c r="U19" s="5"/>
      <c r="V19" s="5"/>
      <c r="W19" s="5"/>
      <c r="X19" s="5"/>
      <c r="Y19" s="5"/>
    </row>
    <row r="20" spans="1:25" ht="21" x14ac:dyDescent="0.55000000000000004">
      <c r="A20" s="6" t="s">
        <v>213</v>
      </c>
      <c r="B20" s="5"/>
      <c r="C20" s="7">
        <v>19</v>
      </c>
      <c r="D20" s="5"/>
      <c r="E20" s="7">
        <v>19000000</v>
      </c>
      <c r="F20" s="5"/>
      <c r="G20" s="7">
        <v>16677500</v>
      </c>
      <c r="H20" s="5"/>
      <c r="I20" s="7">
        <v>2322500</v>
      </c>
      <c r="J20" s="5"/>
      <c r="K20" s="7">
        <v>19</v>
      </c>
      <c r="L20" s="5"/>
      <c r="M20" s="7">
        <v>19000000</v>
      </c>
      <c r="N20" s="5"/>
      <c r="O20" s="7">
        <v>16677500</v>
      </c>
      <c r="P20" s="5"/>
      <c r="Q20" s="7">
        <v>2322500</v>
      </c>
      <c r="R20" s="5"/>
      <c r="S20" s="5"/>
      <c r="T20" s="5"/>
      <c r="U20" s="5"/>
      <c r="V20" s="5"/>
      <c r="W20" s="5"/>
      <c r="X20" s="5"/>
      <c r="Y20" s="5"/>
    </row>
    <row r="21" spans="1:25" ht="21.75" thickBot="1" x14ac:dyDescent="0.6">
      <c r="A21" s="18" t="s">
        <v>254</v>
      </c>
      <c r="B21" s="5"/>
      <c r="C21" s="5"/>
      <c r="D21" s="5"/>
      <c r="E21" s="5"/>
      <c r="F21" s="5"/>
      <c r="G21" s="5"/>
      <c r="H21" s="5"/>
      <c r="I21" s="19">
        <f>SUM(I7:I20)</f>
        <v>3216621</v>
      </c>
      <c r="J21" s="5"/>
      <c r="K21" s="5"/>
      <c r="L21" s="5"/>
      <c r="M21" s="5"/>
      <c r="N21" s="5"/>
      <c r="O21" s="5"/>
      <c r="P21" s="5"/>
      <c r="Q21" s="19">
        <f>SUM(Q7:Q20)</f>
        <v>19555287949</v>
      </c>
      <c r="R21" s="5"/>
      <c r="S21" s="5"/>
      <c r="T21" s="5"/>
      <c r="U21" s="5"/>
      <c r="V21" s="5"/>
      <c r="W21" s="5"/>
      <c r="X21" s="5"/>
      <c r="Y21" s="5"/>
    </row>
    <row r="22" spans="1:25" ht="19.5" thickTop="1" x14ac:dyDescent="0.4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 spans="1:25" ht="18.75" x14ac:dyDescent="0.4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spans="1:25" ht="18.75" x14ac:dyDescent="0.4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 spans="1:25" ht="18.75" x14ac:dyDescent="0.4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 spans="1:25" ht="18.75" x14ac:dyDescent="0.4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 spans="1:25" ht="18.75" x14ac:dyDescent="0.4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spans="1:25" ht="18.75" x14ac:dyDescent="0.4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 spans="1:25" ht="18.75" x14ac:dyDescent="0.4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 spans="1:25" ht="18.75" x14ac:dyDescent="0.4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 spans="1:25" ht="18.75" x14ac:dyDescent="0.4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 spans="1:25" ht="18.75" x14ac:dyDescent="0.4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 spans="1:25" ht="18.75" x14ac:dyDescent="0.4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 spans="1:25" ht="18.75" x14ac:dyDescent="0.4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 spans="1:25" ht="18.75" x14ac:dyDescent="0.4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spans="1:25" ht="18.75" x14ac:dyDescent="0.4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spans="1:25" ht="18.75" x14ac:dyDescent="0.4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spans="1:25" ht="18.75" x14ac:dyDescent="0.4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 spans="1:25" ht="18.75" x14ac:dyDescent="0.4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 spans="1:25" ht="18.75" x14ac:dyDescent="0.4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spans="1:25" ht="18.75" x14ac:dyDescent="0.4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spans="1:25" ht="18.75" x14ac:dyDescent="0.4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 spans="1:25" ht="18.75" x14ac:dyDescent="0.4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 spans="1:25" ht="18.75" x14ac:dyDescent="0.4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spans="1:25" ht="18.75" x14ac:dyDescent="0.4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 spans="1:25" ht="18.75" x14ac:dyDescent="0.4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 spans="1:25" ht="18.75" x14ac:dyDescent="0.4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 spans="1:25" ht="18.75" x14ac:dyDescent="0.4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 spans="1:25" ht="18.75" x14ac:dyDescent="0.4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 spans="1:25" ht="18.75" x14ac:dyDescent="0.4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 spans="1:25" ht="18.75" x14ac:dyDescent="0.4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 spans="1:25" ht="18.75" x14ac:dyDescent="0.4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 spans="1:25" ht="18.75" x14ac:dyDescent="0.4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 spans="1:25" ht="18.75" x14ac:dyDescent="0.4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spans="1:25" ht="18.75" x14ac:dyDescent="0.4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spans="1:25" ht="18.75" x14ac:dyDescent="0.4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 spans="1:25" ht="18.75" x14ac:dyDescent="0.4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 spans="1:25" ht="18.75" x14ac:dyDescent="0.4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spans="1:25" ht="18.75" x14ac:dyDescent="0.4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 spans="1:25" ht="18.75" x14ac:dyDescent="0.4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 spans="1:25" ht="18.75" x14ac:dyDescent="0.4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spans="1:25" ht="18.75" x14ac:dyDescent="0.4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spans="1:25" ht="18.75" x14ac:dyDescent="0.4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spans="1:25" ht="18.75" x14ac:dyDescent="0.4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 spans="1:25" ht="18.75" x14ac:dyDescent="0.4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 spans="1:25" ht="18.75" x14ac:dyDescent="0.4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spans="1:25" ht="18.75" x14ac:dyDescent="0.4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 spans="1:25" ht="18.75" x14ac:dyDescent="0.4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spans="1:25" ht="18.75" x14ac:dyDescent="0.4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 spans="1:25" ht="18.75" x14ac:dyDescent="0.4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 spans="1:25" ht="18.75" x14ac:dyDescent="0.4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 spans="1:25" ht="18.75" x14ac:dyDescent="0.4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spans="1:25" ht="18.75" x14ac:dyDescent="0.4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spans="1:25" ht="18.75" x14ac:dyDescent="0.4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  <row r="75" spans="1:25" ht="18.75" x14ac:dyDescent="0.4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</row>
    <row r="76" spans="1:25" ht="18.75" x14ac:dyDescent="0.4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</row>
    <row r="77" spans="1:25" ht="18.75" x14ac:dyDescent="0.4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</row>
    <row r="78" spans="1:25" ht="18.75" x14ac:dyDescent="0.4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</row>
    <row r="79" spans="1:25" ht="18.75" x14ac:dyDescent="0.4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</row>
    <row r="80" spans="1:25" ht="18.75" x14ac:dyDescent="0.4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</row>
    <row r="81" spans="1:25" ht="18.75" x14ac:dyDescent="0.4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</row>
    <row r="82" spans="1:25" ht="18.75" x14ac:dyDescent="0.4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</row>
    <row r="83" spans="1:25" ht="18.75" x14ac:dyDescent="0.4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</row>
    <row r="84" spans="1:25" ht="18.75" x14ac:dyDescent="0.4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</row>
    <row r="85" spans="1:25" ht="18.75" x14ac:dyDescent="0.4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</row>
    <row r="86" spans="1:25" ht="18.75" x14ac:dyDescent="0.4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</row>
    <row r="87" spans="1:25" ht="18.75" x14ac:dyDescent="0.4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</row>
    <row r="88" spans="1:25" ht="18.75" x14ac:dyDescent="0.4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</row>
    <row r="89" spans="1:25" ht="18.75" x14ac:dyDescent="0.4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</row>
    <row r="90" spans="1:25" ht="18.75" x14ac:dyDescent="0.4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</row>
    <row r="91" spans="1:25" ht="18.75" x14ac:dyDescent="0.4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</row>
    <row r="92" spans="1:25" ht="18.75" x14ac:dyDescent="0.4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</row>
    <row r="93" spans="1:25" ht="18.75" x14ac:dyDescent="0.4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</row>
    <row r="94" spans="1:25" ht="18.75" x14ac:dyDescent="0.4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5" spans="1:25" ht="18.75" x14ac:dyDescent="0.4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</row>
    <row r="96" spans="1:25" ht="18.75" x14ac:dyDescent="0.4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</row>
    <row r="97" spans="1:25" ht="18.75" x14ac:dyDescent="0.4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</row>
    <row r="98" spans="1:25" ht="18.75" x14ac:dyDescent="0.4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</row>
    <row r="99" spans="1:25" ht="18.75" x14ac:dyDescent="0.4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</row>
    <row r="100" spans="1:25" ht="18.75" x14ac:dyDescent="0.4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</row>
    <row r="101" spans="1:25" ht="18.75" x14ac:dyDescent="0.4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</row>
    <row r="102" spans="1:25" ht="18.75" x14ac:dyDescent="0.4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</row>
    <row r="103" spans="1:25" ht="18.75" x14ac:dyDescent="0.4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</row>
    <row r="104" spans="1:25" ht="18.75" x14ac:dyDescent="0.4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</row>
    <row r="105" spans="1:25" ht="18.75" x14ac:dyDescent="0.4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</row>
    <row r="106" spans="1:25" ht="18.75" x14ac:dyDescent="0.4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</row>
    <row r="107" spans="1:25" ht="18.75" x14ac:dyDescent="0.4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</row>
    <row r="108" spans="1:25" ht="18.75" x14ac:dyDescent="0.4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</row>
    <row r="109" spans="1:25" ht="18.75" x14ac:dyDescent="0.4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</row>
    <row r="110" spans="1:25" ht="18.75" x14ac:dyDescent="0.4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</row>
    <row r="111" spans="1:25" ht="18.75" x14ac:dyDescent="0.4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</row>
    <row r="112" spans="1:25" ht="18.75" x14ac:dyDescent="0.4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</row>
    <row r="113" spans="1:25" ht="18.75" x14ac:dyDescent="0.4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</row>
    <row r="114" spans="1:25" ht="18.75" x14ac:dyDescent="0.4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</row>
    <row r="115" spans="1:25" ht="18.75" x14ac:dyDescent="0.4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</row>
    <row r="116" spans="1:25" ht="18.75" x14ac:dyDescent="0.4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</row>
    <row r="117" spans="1:25" ht="18.75" x14ac:dyDescent="0.4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</row>
    <row r="118" spans="1:25" ht="18.75" x14ac:dyDescent="0.4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</row>
    <row r="119" spans="1:25" ht="18.75" x14ac:dyDescent="0.4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</row>
    <row r="120" spans="1:25" ht="18.75" x14ac:dyDescent="0.4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</row>
    <row r="121" spans="1:25" ht="18.75" x14ac:dyDescent="0.4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</row>
    <row r="122" spans="1:25" ht="18.75" x14ac:dyDescent="0.4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</row>
    <row r="123" spans="1:25" ht="18.75" x14ac:dyDescent="0.4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</row>
    <row r="124" spans="1:25" ht="18.75" x14ac:dyDescent="0.4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</row>
    <row r="125" spans="1:25" ht="18.75" x14ac:dyDescent="0.4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</row>
    <row r="126" spans="1:25" ht="18.75" x14ac:dyDescent="0.4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</row>
    <row r="127" spans="1:25" ht="18.75" x14ac:dyDescent="0.4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</row>
    <row r="128" spans="1:25" ht="18.75" x14ac:dyDescent="0.4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</row>
    <row r="129" spans="1:25" ht="18.75" x14ac:dyDescent="0.4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</row>
    <row r="130" spans="1:25" ht="18.75" x14ac:dyDescent="0.4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</row>
    <row r="131" spans="1:25" ht="18.75" x14ac:dyDescent="0.4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</row>
    <row r="132" spans="1:25" ht="18.75" x14ac:dyDescent="0.4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</row>
    <row r="133" spans="1:25" ht="18.75" x14ac:dyDescent="0.4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</row>
    <row r="134" spans="1:25" ht="18.75" x14ac:dyDescent="0.4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</row>
    <row r="135" spans="1:25" ht="18.75" x14ac:dyDescent="0.4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</row>
    <row r="136" spans="1:25" ht="18.75" x14ac:dyDescent="0.4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</row>
    <row r="137" spans="1:25" ht="18.75" x14ac:dyDescent="0.4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</row>
    <row r="138" spans="1:25" ht="18.75" x14ac:dyDescent="0.4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</row>
    <row r="139" spans="1:25" ht="18.75" x14ac:dyDescent="0.4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</row>
    <row r="140" spans="1:25" ht="18.75" x14ac:dyDescent="0.4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</row>
    <row r="141" spans="1:25" ht="18.75" x14ac:dyDescent="0.4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</row>
    <row r="142" spans="1:25" ht="18.75" x14ac:dyDescent="0.4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</row>
    <row r="143" spans="1:25" ht="18.75" x14ac:dyDescent="0.4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</row>
    <row r="144" spans="1:25" ht="18.75" x14ac:dyDescent="0.4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</row>
    <row r="145" spans="1:25" ht="18.75" x14ac:dyDescent="0.4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</row>
    <row r="146" spans="1:25" ht="18.75" x14ac:dyDescent="0.4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</row>
    <row r="147" spans="1:25" ht="18.75" x14ac:dyDescent="0.4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</row>
    <row r="148" spans="1:25" ht="18.75" x14ac:dyDescent="0.4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</row>
    <row r="149" spans="1:25" ht="18.75" x14ac:dyDescent="0.4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</row>
    <row r="150" spans="1:25" ht="18.75" x14ac:dyDescent="0.4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</row>
    <row r="151" spans="1:25" ht="18.75" x14ac:dyDescent="0.4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</row>
    <row r="152" spans="1:25" ht="18.75" x14ac:dyDescent="0.4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</row>
    <row r="153" spans="1:25" ht="18.75" x14ac:dyDescent="0.4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</row>
    <row r="154" spans="1:25" ht="18.75" x14ac:dyDescent="0.4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</row>
    <row r="155" spans="1:25" ht="18.75" x14ac:dyDescent="0.4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</row>
    <row r="156" spans="1:25" ht="18.75" x14ac:dyDescent="0.4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</row>
    <row r="157" spans="1:25" ht="18.75" x14ac:dyDescent="0.4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</row>
    <row r="158" spans="1:25" ht="18.75" x14ac:dyDescent="0.4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</row>
    <row r="159" spans="1:25" ht="18.75" x14ac:dyDescent="0.4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</row>
    <row r="160" spans="1:25" ht="18.75" x14ac:dyDescent="0.4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</row>
    <row r="161" spans="1:25" ht="18.75" x14ac:dyDescent="0.4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</row>
    <row r="162" spans="1:25" ht="18.75" x14ac:dyDescent="0.4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</row>
    <row r="163" spans="1:25" ht="18.75" x14ac:dyDescent="0.4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</row>
    <row r="164" spans="1:25" ht="18.75" x14ac:dyDescent="0.4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</row>
    <row r="165" spans="1:25" ht="18.75" x14ac:dyDescent="0.4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</row>
    <row r="166" spans="1:25" ht="18.75" x14ac:dyDescent="0.4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</row>
    <row r="167" spans="1:25" ht="18.75" x14ac:dyDescent="0.4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</row>
    <row r="168" spans="1:25" ht="18.75" x14ac:dyDescent="0.4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</row>
    <row r="169" spans="1:25" ht="18.75" x14ac:dyDescent="0.4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</row>
    <row r="170" spans="1:25" ht="18.75" x14ac:dyDescent="0.4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</row>
    <row r="171" spans="1:25" ht="18.75" x14ac:dyDescent="0.4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</row>
    <row r="172" spans="1:25" ht="18.75" x14ac:dyDescent="0.4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</row>
    <row r="173" spans="1:25" ht="18.75" x14ac:dyDescent="0.4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</row>
  </sheetData>
  <mergeCells count="15">
    <mergeCell ref="A1:Y1"/>
    <mergeCell ref="A2:Y2"/>
    <mergeCell ref="A3:Y3"/>
    <mergeCell ref="A4:Y4"/>
    <mergeCell ref="K6"/>
    <mergeCell ref="M6"/>
    <mergeCell ref="O6"/>
    <mergeCell ref="Q6"/>
    <mergeCell ref="K5:Q5"/>
    <mergeCell ref="A5:A6"/>
    <mergeCell ref="C6"/>
    <mergeCell ref="E6"/>
    <mergeCell ref="G6"/>
    <mergeCell ref="I6"/>
    <mergeCell ref="C5:I5"/>
  </mergeCells>
  <pageMargins left="0.7" right="0.7" top="0.75" bottom="0.75" header="0.3" footer="0.3"/>
  <pageSetup scale="56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11</vt:i4>
      </vt:variant>
    </vt:vector>
  </HeadingPairs>
  <TitlesOfParts>
    <vt:vector size="25" baseType="lpstr">
      <vt:lpstr>سهام</vt:lpstr>
      <vt:lpstr>تبعی</vt:lpstr>
      <vt:lpstr>اوراق مشارکت</vt:lpstr>
      <vt:lpstr> تعدیل قیمت </vt:lpstr>
      <vt:lpstr>سپرده </vt:lpstr>
      <vt:lpstr>سود اوراق بهادار و سپرده بانکی </vt:lpstr>
      <vt:lpstr>درآمد سود سهام </vt:lpstr>
      <vt:lpstr>درآمد ناشی از تغییر قیمت اوراق </vt:lpstr>
      <vt:lpstr>درآمد ناشی از فروش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جمع درآمدها</vt:lpstr>
      <vt:lpstr>' تعدیل قیمت '!Print_Area</vt:lpstr>
      <vt:lpstr>تبعی!Print_Area</vt:lpstr>
      <vt:lpstr>'جمع درآمدها'!Print_Area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'سود اوراق بهادار و سپرده بانکی 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Keyvan Irani</cp:lastModifiedBy>
  <dcterms:modified xsi:type="dcterms:W3CDTF">2020-01-27T13:10:50Z</dcterms:modified>
</cp:coreProperties>
</file>